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128'!$A$1:$BL$18</definedName>
  </definedNames>
  <calcPr fullCalcOnLoad="1"/>
</workbook>
</file>

<file path=xl/sharedStrings.xml><?xml version="1.0" encoding="utf-8"?>
<sst xmlns="http://schemas.openxmlformats.org/spreadsheetml/2006/main" count="129" uniqueCount="55">
  <si>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</si>
  <si>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</si>
  <si>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</si>
  <si>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</si>
  <si>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</si>
  <si>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</si>
  <si>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</si>
  <si>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</si>
  <si>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</si>
  <si>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</si>
  <si>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</si>
  <si>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</si>
  <si>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</si>
  <si>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</si>
  <si>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</si>
  <si>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</si>
  <si>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</si>
  <si>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</si>
  <si>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</si>
  <si>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</si>
  <si>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</si>
  <si>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</si>
  <si>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</si>
  <si>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Juan Gregoris</t>
  </si>
  <si>
    <t>Nicolas Finelli</t>
  </si>
  <si>
    <t>Eduardo Bacaloni</t>
  </si>
  <si>
    <t>Nicolas Bonello</t>
  </si>
  <si>
    <t>Luis Bernhardt</t>
  </si>
  <si>
    <t>Gral. Pinto</t>
  </si>
  <si>
    <t>Ameghino</t>
  </si>
  <si>
    <t>Villa Ballester</t>
  </si>
  <si>
    <t>Sebastian Coca</t>
  </si>
  <si>
    <t>Final Tit.</t>
  </si>
  <si>
    <t>Final Inv.</t>
  </si>
  <si>
    <t>Mauricio Armentano</t>
  </si>
  <si>
    <t>Venado Tuerto</t>
  </si>
  <si>
    <t>Gral. Arenales</t>
  </si>
  <si>
    <t>Alfredo Facino</t>
  </si>
  <si>
    <t>Gaston Iglesias</t>
  </si>
  <si>
    <t>CAMPEONATO AÑO 2023</t>
  </si>
  <si>
    <t>Arrecifes</t>
  </si>
  <si>
    <t>Galvan - Galvan</t>
  </si>
  <si>
    <t>Colon</t>
  </si>
  <si>
    <t>Baradero</t>
  </si>
  <si>
    <t>Anibal Said</t>
  </si>
  <si>
    <t>Omar Kanneman</t>
  </si>
  <si>
    <t>Clas.Tit.</t>
  </si>
  <si>
    <t>Clas.Inv.</t>
  </si>
  <si>
    <t>Santiago Muñoz</t>
  </si>
  <si>
    <t>Pablo Rogel</t>
  </si>
  <si>
    <t>Gaston Fernandez</t>
  </si>
  <si>
    <t>Fabio Sampizinini</t>
  </si>
  <si>
    <t>Vidal</t>
  </si>
  <si>
    <t>Mario Pironi</t>
  </si>
  <si>
    <t>Fernandez Luca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</si>
</sst>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33" borderId="12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09"/>
  <sheetViews>
    <sheetView tabSelected="1" zoomScalePageLayoutView="0" workbookViewId="0" topLeftCell="A1">
      <selection activeCell="Z26" sqref="Z26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8.2812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7.003906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7.00390625" style="0" bestFit="1" customWidth="1"/>
    <col min="22" max="22" width="7.28125" style="0" customWidth="1"/>
    <col min="23" max="23" width="11.00390625" style="0" customWidth="1"/>
    <col min="24" max="24" width="11.421875" style="0" customWidth="1"/>
    <col min="25" max="25" width="11.421875" style="0" bestFit="1" customWidth="1"/>
    <col min="26" max="26" width="12.00390625" style="0" bestFit="1" customWidth="1"/>
    <col min="27" max="27" width="10.7109375" style="0" customWidth="1"/>
    <col min="28" max="28" width="13.57421875" style="0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9.28125" style="0" hidden="1" customWidth="1"/>
    <col min="33" max="33" width="9.421875" style="0" hidden="1" customWidth="1"/>
    <col min="34" max="34" width="17.0039062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7.00390625" style="0" hidden="1" customWidth="1"/>
    <col min="39" max="39" width="9.7109375" style="0" hidden="1" customWidth="1"/>
    <col min="40" max="40" width="17.00390625" style="0" hidden="1" customWidth="1"/>
    <col min="41" max="41" width="9.421875" style="0" hidden="1" customWidth="1"/>
    <col min="42" max="42" width="8.28125" style="0" hidden="1" customWidth="1"/>
    <col min="43" max="43" width="9.140625" style="0" hidden="1" customWidth="1"/>
    <col min="44" max="44" width="9.8515625" style="0" hidden="1" customWidth="1"/>
    <col min="45" max="45" width="9.7109375" style="0" hidden="1" customWidth="1"/>
    <col min="46" max="46" width="17.0039062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7109375" style="4" hidden="1" customWidth="1"/>
    <col min="52" max="52" width="17.0039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7.0039062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80" width="11.421875" style="0" customWidth="1"/>
  </cols>
  <sheetData>
    <row r="1" spans="1:69" ht="20.25">
      <c r="A1" s="65" t="s">
        <v>1</v>
      </c>
      <c r="B1" s="65"/>
      <c r="C1" s="65"/>
      <c r="D1" s="32"/>
      <c r="E1" s="63" t="s">
        <v>40</v>
      </c>
      <c r="F1" s="63"/>
      <c r="G1" s="63"/>
      <c r="H1" s="63"/>
      <c r="I1" s="34" t="s">
        <v>14</v>
      </c>
      <c r="J1" s="62" t="s">
        <v>42</v>
      </c>
      <c r="K1" s="62"/>
      <c r="L1" s="62"/>
      <c r="M1" s="62"/>
      <c r="N1" s="36" t="s">
        <v>12</v>
      </c>
      <c r="O1" s="53" t="s">
        <v>14</v>
      </c>
      <c r="P1" s="62" t="s">
        <v>43</v>
      </c>
      <c r="Q1" s="62"/>
      <c r="R1" s="62"/>
      <c r="S1" s="62"/>
      <c r="T1" s="56" t="s">
        <v>12</v>
      </c>
      <c r="U1" s="39" t="s">
        <v>14</v>
      </c>
      <c r="V1" s="62" t="s">
        <v>40</v>
      </c>
      <c r="W1" s="62"/>
      <c r="X1" s="62"/>
      <c r="Y1" s="62"/>
      <c r="Z1" s="62"/>
      <c r="AA1" s="36" t="s">
        <v>12</v>
      </c>
      <c r="AB1" s="38" t="s">
        <v>0</v>
      </c>
      <c r="AC1" s="62"/>
      <c r="AD1" s="62"/>
      <c r="AE1" s="62"/>
      <c r="AF1" s="62"/>
      <c r="AG1" s="36" t="s">
        <v>12</v>
      </c>
      <c r="AH1" s="37" t="s">
        <v>14</v>
      </c>
      <c r="AI1" s="61"/>
      <c r="AJ1" s="61"/>
      <c r="AK1" s="61"/>
      <c r="AL1" s="62"/>
      <c r="AM1" s="36" t="s">
        <v>12</v>
      </c>
      <c r="AN1" s="37" t="s">
        <v>14</v>
      </c>
      <c r="AO1" s="62"/>
      <c r="AP1" s="62"/>
      <c r="AQ1" s="62"/>
      <c r="AR1" s="62"/>
      <c r="AS1" s="36" t="s">
        <v>12</v>
      </c>
      <c r="AT1" s="39" t="s">
        <v>14</v>
      </c>
      <c r="AU1" s="62"/>
      <c r="AV1" s="62"/>
      <c r="AW1" s="62"/>
      <c r="AX1" s="62"/>
      <c r="AY1" s="36" t="s">
        <v>12</v>
      </c>
      <c r="AZ1" s="37" t="s">
        <v>14</v>
      </c>
      <c r="BA1" s="62"/>
      <c r="BB1" s="62"/>
      <c r="BC1" s="62"/>
      <c r="BD1" s="62"/>
      <c r="BE1" s="36" t="s">
        <v>12</v>
      </c>
      <c r="BF1" s="37" t="s">
        <v>14</v>
      </c>
      <c r="BG1" s="62"/>
      <c r="BH1" s="62"/>
      <c r="BI1" s="62"/>
      <c r="BJ1" s="62"/>
      <c r="BK1" s="36" t="s">
        <v>12</v>
      </c>
      <c r="BL1" s="60" t="s">
        <v>2</v>
      </c>
      <c r="BQ1" s="51"/>
    </row>
    <row r="2" spans="1:69" ht="20.25">
      <c r="A2" s="31"/>
      <c r="B2" s="40" t="s">
        <v>39</v>
      </c>
      <c r="C2" s="31"/>
      <c r="D2" s="41" t="s">
        <v>0</v>
      </c>
      <c r="E2" s="64">
        <v>44983</v>
      </c>
      <c r="F2" s="64"/>
      <c r="G2" s="64"/>
      <c r="H2" s="64"/>
      <c r="I2" s="42" t="s">
        <v>13</v>
      </c>
      <c r="J2" s="61">
        <v>45004</v>
      </c>
      <c r="K2" s="61"/>
      <c r="L2" s="61"/>
      <c r="M2" s="62"/>
      <c r="N2" s="36" t="s">
        <v>13</v>
      </c>
      <c r="O2" s="53" t="s">
        <v>13</v>
      </c>
      <c r="P2" s="61">
        <v>45032</v>
      </c>
      <c r="Q2" s="61"/>
      <c r="R2" s="61"/>
      <c r="S2" s="62"/>
      <c r="T2" s="56" t="s">
        <v>13</v>
      </c>
      <c r="U2" s="39" t="s">
        <v>13</v>
      </c>
      <c r="V2" s="61">
        <v>45060</v>
      </c>
      <c r="W2" s="61"/>
      <c r="X2" s="61"/>
      <c r="Y2" s="61"/>
      <c r="Z2" s="62"/>
      <c r="AA2" s="36" t="s">
        <v>13</v>
      </c>
      <c r="AB2" s="37" t="s">
        <v>13</v>
      </c>
      <c r="AC2" s="61"/>
      <c r="AD2" s="61"/>
      <c r="AE2" s="61"/>
      <c r="AF2" s="62"/>
      <c r="AG2" s="36" t="s">
        <v>13</v>
      </c>
      <c r="AH2" s="37" t="s">
        <v>13</v>
      </c>
      <c r="AI2" s="61"/>
      <c r="AJ2" s="61"/>
      <c r="AK2" s="61"/>
      <c r="AL2" s="62"/>
      <c r="AM2" s="36" t="s">
        <v>13</v>
      </c>
      <c r="AN2" s="37" t="s">
        <v>13</v>
      </c>
      <c r="AO2" s="61"/>
      <c r="AP2" s="61"/>
      <c r="AQ2" s="61"/>
      <c r="AR2" s="61"/>
      <c r="AS2" s="36" t="s">
        <v>13</v>
      </c>
      <c r="AT2" s="39" t="s">
        <v>13</v>
      </c>
      <c r="AU2" s="61"/>
      <c r="AV2" s="61"/>
      <c r="AW2" s="61"/>
      <c r="AX2" s="62"/>
      <c r="AY2" s="36" t="s">
        <v>13</v>
      </c>
      <c r="AZ2" s="37" t="s">
        <v>13</v>
      </c>
      <c r="BA2" s="61"/>
      <c r="BB2" s="61"/>
      <c r="BC2" s="61"/>
      <c r="BD2" s="62"/>
      <c r="BE2" s="36" t="s">
        <v>13</v>
      </c>
      <c r="BF2" s="37" t="s">
        <v>13</v>
      </c>
      <c r="BG2" s="61"/>
      <c r="BH2" s="61"/>
      <c r="BI2" s="61"/>
      <c r="BJ2" s="62"/>
      <c r="BK2" s="36" t="s">
        <v>13</v>
      </c>
      <c r="BL2" s="60"/>
      <c r="BQ2" s="51"/>
    </row>
    <row r="3" spans="1:64" ht="18">
      <c r="A3" s="65" t="s">
        <v>15</v>
      </c>
      <c r="B3" s="65"/>
      <c r="C3" s="65"/>
      <c r="D3" s="31"/>
      <c r="E3" s="63">
        <v>1</v>
      </c>
      <c r="F3" s="63"/>
      <c r="G3" s="63"/>
      <c r="H3" s="63"/>
      <c r="I3" s="34">
        <v>1</v>
      </c>
      <c r="J3" s="63">
        <v>2</v>
      </c>
      <c r="K3" s="63"/>
      <c r="L3" s="63"/>
      <c r="M3" s="63"/>
      <c r="N3" s="43">
        <v>2</v>
      </c>
      <c r="O3" s="54">
        <v>2</v>
      </c>
      <c r="P3" s="63">
        <v>3</v>
      </c>
      <c r="Q3" s="63"/>
      <c r="R3" s="63"/>
      <c r="S3" s="63"/>
      <c r="T3" s="57">
        <v>3</v>
      </c>
      <c r="U3" s="44">
        <v>3</v>
      </c>
      <c r="V3" s="63">
        <v>4</v>
      </c>
      <c r="W3" s="63"/>
      <c r="X3" s="63"/>
      <c r="Y3" s="63"/>
      <c r="Z3" s="63"/>
      <c r="AA3" s="43">
        <v>4</v>
      </c>
      <c r="AB3" s="34">
        <v>4</v>
      </c>
      <c r="AC3" s="63">
        <v>5</v>
      </c>
      <c r="AD3" s="63"/>
      <c r="AE3" s="63"/>
      <c r="AF3" s="63"/>
      <c r="AG3" s="43">
        <v>5</v>
      </c>
      <c r="AH3" s="34">
        <v>5</v>
      </c>
      <c r="AI3" s="63">
        <v>6</v>
      </c>
      <c r="AJ3" s="63"/>
      <c r="AK3" s="63"/>
      <c r="AL3" s="63"/>
      <c r="AM3" s="43">
        <v>6</v>
      </c>
      <c r="AN3" s="34">
        <v>6</v>
      </c>
      <c r="AO3" s="63">
        <v>7</v>
      </c>
      <c r="AP3" s="63"/>
      <c r="AQ3" s="63"/>
      <c r="AR3" s="63"/>
      <c r="AS3" s="43">
        <v>7</v>
      </c>
      <c r="AT3" s="44">
        <v>7</v>
      </c>
      <c r="AU3" s="63">
        <v>8</v>
      </c>
      <c r="AV3" s="63"/>
      <c r="AW3" s="63"/>
      <c r="AX3" s="63"/>
      <c r="AY3" s="43">
        <v>8</v>
      </c>
      <c r="AZ3" s="34">
        <v>8</v>
      </c>
      <c r="BA3" s="63">
        <v>9</v>
      </c>
      <c r="BB3" s="63"/>
      <c r="BC3" s="63"/>
      <c r="BD3" s="63"/>
      <c r="BE3" s="43">
        <v>9</v>
      </c>
      <c r="BF3" s="34">
        <v>9</v>
      </c>
      <c r="BG3" s="63">
        <v>10</v>
      </c>
      <c r="BH3" s="63"/>
      <c r="BI3" s="63"/>
      <c r="BJ3" s="63"/>
      <c r="BK3" s="43">
        <v>10</v>
      </c>
      <c r="BL3" s="60"/>
    </row>
    <row r="4" spans="1:64" ht="18">
      <c r="A4" s="45" t="s">
        <v>3</v>
      </c>
      <c r="B4" s="45" t="s">
        <v>4</v>
      </c>
      <c r="C4" s="45" t="s">
        <v>5</v>
      </c>
      <c r="D4" s="45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4"/>
      <c r="J4" s="35" t="s">
        <v>7</v>
      </c>
      <c r="K4" s="35" t="s">
        <v>8</v>
      </c>
      <c r="L4" s="35" t="s">
        <v>9</v>
      </c>
      <c r="M4" s="35" t="s">
        <v>11</v>
      </c>
      <c r="N4" s="36"/>
      <c r="O4" s="55"/>
      <c r="P4" s="35" t="s">
        <v>7</v>
      </c>
      <c r="Q4" s="35" t="s">
        <v>8</v>
      </c>
      <c r="R4" s="35" t="s">
        <v>9</v>
      </c>
      <c r="S4" s="35" t="s">
        <v>11</v>
      </c>
      <c r="T4" s="58"/>
      <c r="U4" s="47"/>
      <c r="V4" s="35" t="s">
        <v>7</v>
      </c>
      <c r="W4" s="35" t="s">
        <v>46</v>
      </c>
      <c r="X4" s="35" t="s">
        <v>47</v>
      </c>
      <c r="Y4" s="35" t="s">
        <v>32</v>
      </c>
      <c r="Z4" s="35" t="s">
        <v>33</v>
      </c>
      <c r="AA4" s="36"/>
      <c r="AB4" s="46"/>
      <c r="AC4" s="35" t="s">
        <v>7</v>
      </c>
      <c r="AD4" s="35" t="s">
        <v>8</v>
      </c>
      <c r="AE4" s="35" t="s">
        <v>9</v>
      </c>
      <c r="AF4" s="35" t="s">
        <v>11</v>
      </c>
      <c r="AG4" s="36"/>
      <c r="AH4" s="46"/>
      <c r="AI4" s="35" t="s">
        <v>7</v>
      </c>
      <c r="AJ4" s="35" t="s">
        <v>8</v>
      </c>
      <c r="AK4" s="35" t="s">
        <v>9</v>
      </c>
      <c r="AL4" s="35" t="s">
        <v>11</v>
      </c>
      <c r="AM4" s="36"/>
      <c r="AN4" s="46"/>
      <c r="AO4" s="35" t="s">
        <v>7</v>
      </c>
      <c r="AP4" s="35" t="s">
        <v>8</v>
      </c>
      <c r="AQ4" s="35" t="s">
        <v>9</v>
      </c>
      <c r="AR4" s="35" t="s">
        <v>11</v>
      </c>
      <c r="AS4" s="36"/>
      <c r="AT4" s="47"/>
      <c r="AU4" s="35" t="s">
        <v>7</v>
      </c>
      <c r="AV4" s="35" t="s">
        <v>8</v>
      </c>
      <c r="AW4" s="35" t="s">
        <v>9</v>
      </c>
      <c r="AX4" s="35" t="s">
        <v>11</v>
      </c>
      <c r="AY4" s="36"/>
      <c r="AZ4" s="46"/>
      <c r="BA4" s="35" t="s">
        <v>7</v>
      </c>
      <c r="BB4" s="35" t="s">
        <v>8</v>
      </c>
      <c r="BC4" s="35" t="s">
        <v>9</v>
      </c>
      <c r="BD4" s="35" t="s">
        <v>11</v>
      </c>
      <c r="BE4" s="36"/>
      <c r="BF4" s="46"/>
      <c r="BG4" s="35" t="s">
        <v>7</v>
      </c>
      <c r="BH4" s="35" t="s">
        <v>8</v>
      </c>
      <c r="BI4" s="35" t="s">
        <v>9</v>
      </c>
      <c r="BJ4" s="35" t="s">
        <v>11</v>
      </c>
      <c r="BK4" s="36"/>
      <c r="BL4" s="60"/>
    </row>
    <row r="5" spans="1:69" ht="30" customHeight="1">
      <c r="A5" s="13">
        <v>1</v>
      </c>
      <c r="B5" s="14" t="s">
        <v>27</v>
      </c>
      <c r="C5" s="14" t="s">
        <v>20</v>
      </c>
      <c r="D5" s="14">
        <v>7</v>
      </c>
      <c r="E5" s="14">
        <v>10</v>
      </c>
      <c r="F5" s="14" t="s">
        <v>0</v>
      </c>
      <c r="G5" s="14">
        <v>4</v>
      </c>
      <c r="H5" s="14">
        <v>22</v>
      </c>
      <c r="I5" s="15">
        <f aca="true" t="shared" si="0" ref="I5:I16">SUM(E5:H5)</f>
        <v>36</v>
      </c>
      <c r="J5" s="14">
        <v>5</v>
      </c>
      <c r="K5" s="14">
        <v>2</v>
      </c>
      <c r="L5" s="14">
        <v>4</v>
      </c>
      <c r="M5" s="14">
        <v>19</v>
      </c>
      <c r="N5" s="16">
        <f aca="true" t="shared" si="1" ref="N5:N16">SUM(J5:M5)</f>
        <v>30</v>
      </c>
      <c r="O5" s="15">
        <f aca="true" t="shared" si="2" ref="O5:O16">I5+N5</f>
        <v>66</v>
      </c>
      <c r="P5" s="14">
        <v>1</v>
      </c>
      <c r="Q5" s="14">
        <v>2</v>
      </c>
      <c r="R5" s="14">
        <v>5</v>
      </c>
      <c r="S5" s="14">
        <v>22</v>
      </c>
      <c r="T5" s="16">
        <f>SUM(P5:S5)</f>
        <v>30</v>
      </c>
      <c r="U5" s="15">
        <f aca="true" t="shared" si="3" ref="U5:U19">O5+T5</f>
        <v>96</v>
      </c>
      <c r="V5" s="13">
        <v>1</v>
      </c>
      <c r="W5" s="13"/>
      <c r="X5" s="13"/>
      <c r="Y5" s="13">
        <v>19</v>
      </c>
      <c r="Z5" s="13">
        <v>11</v>
      </c>
      <c r="AA5" s="16">
        <f aca="true" t="shared" si="4" ref="AA5:AA27">SUM(V5:Z5)</f>
        <v>31</v>
      </c>
      <c r="AB5" s="15">
        <f aca="true" t="shared" si="5" ref="AB5:AB27">U5+AA5</f>
        <v>127</v>
      </c>
      <c r="AC5" s="14"/>
      <c r="AD5" s="14"/>
      <c r="AE5" s="14"/>
      <c r="AF5" s="14"/>
      <c r="AG5" s="16"/>
      <c r="AH5" s="15"/>
      <c r="AI5" s="14"/>
      <c r="AJ5" s="14"/>
      <c r="AK5" s="14"/>
      <c r="AL5" s="14"/>
      <c r="AM5" s="17"/>
      <c r="AN5" s="15"/>
      <c r="AO5" s="13"/>
      <c r="AP5" s="13"/>
      <c r="AQ5" s="13"/>
      <c r="AR5" s="13"/>
      <c r="AS5" s="17"/>
      <c r="AT5" s="15"/>
      <c r="AU5" s="14"/>
      <c r="AV5" s="14"/>
      <c r="AW5" s="14"/>
      <c r="AX5" s="14"/>
      <c r="AY5" s="16"/>
      <c r="AZ5" s="15"/>
      <c r="BA5" s="20"/>
      <c r="BB5" s="20"/>
      <c r="BC5" s="20"/>
      <c r="BD5" s="20"/>
      <c r="BE5" s="21"/>
      <c r="BF5" s="22"/>
      <c r="BG5" s="14"/>
      <c r="BH5" s="14"/>
      <c r="BI5" s="14"/>
      <c r="BJ5" s="14"/>
      <c r="BK5" s="17"/>
      <c r="BL5" s="15"/>
      <c r="BQ5" s="52"/>
    </row>
    <row r="6" spans="1:69" ht="30" customHeight="1">
      <c r="A6" s="13">
        <v>2</v>
      </c>
      <c r="B6" s="14" t="s">
        <v>16</v>
      </c>
      <c r="C6" s="14" t="s">
        <v>18</v>
      </c>
      <c r="D6" s="14">
        <v>1</v>
      </c>
      <c r="E6" s="14">
        <v>10</v>
      </c>
      <c r="F6" s="14">
        <v>3</v>
      </c>
      <c r="G6" s="14">
        <v>5</v>
      </c>
      <c r="H6" s="14">
        <v>26</v>
      </c>
      <c r="I6" s="15">
        <f t="shared" si="0"/>
        <v>44</v>
      </c>
      <c r="J6" s="14">
        <v>5</v>
      </c>
      <c r="K6" s="13">
        <v>1</v>
      </c>
      <c r="L6" s="13">
        <v>4</v>
      </c>
      <c r="M6" s="13">
        <v>26</v>
      </c>
      <c r="N6" s="16">
        <f t="shared" si="1"/>
        <v>36</v>
      </c>
      <c r="O6" s="15">
        <f t="shared" si="2"/>
        <v>80</v>
      </c>
      <c r="P6" s="14"/>
      <c r="Q6" s="14"/>
      <c r="R6" s="14"/>
      <c r="S6" s="14"/>
      <c r="T6" s="16"/>
      <c r="U6" s="15">
        <f t="shared" si="3"/>
        <v>80</v>
      </c>
      <c r="V6" s="14">
        <v>1</v>
      </c>
      <c r="W6" s="14">
        <v>3</v>
      </c>
      <c r="X6" s="14">
        <v>0.5</v>
      </c>
      <c r="Y6" s="14">
        <v>26</v>
      </c>
      <c r="Z6" s="14">
        <v>13</v>
      </c>
      <c r="AA6" s="16">
        <f t="shared" si="4"/>
        <v>43.5</v>
      </c>
      <c r="AB6" s="15">
        <f t="shared" si="5"/>
        <v>123.5</v>
      </c>
      <c r="AC6" s="14"/>
      <c r="AD6" s="14"/>
      <c r="AE6" s="14"/>
      <c r="AF6" s="14"/>
      <c r="AG6" s="16"/>
      <c r="AH6" s="15"/>
      <c r="AI6" s="14"/>
      <c r="AJ6" s="14"/>
      <c r="AK6" s="14"/>
      <c r="AL6" s="14"/>
      <c r="AM6" s="17"/>
      <c r="AN6" s="15"/>
      <c r="AO6" s="14"/>
      <c r="AP6" s="14"/>
      <c r="AQ6" s="14"/>
      <c r="AR6" s="14"/>
      <c r="AS6" s="17"/>
      <c r="AT6" s="15"/>
      <c r="AU6" s="14"/>
      <c r="AV6" s="14"/>
      <c r="AW6" s="14"/>
      <c r="AX6" s="14"/>
      <c r="AY6" s="16"/>
      <c r="AZ6" s="15"/>
      <c r="BA6" s="20"/>
      <c r="BB6" s="20"/>
      <c r="BC6" s="20"/>
      <c r="BD6" s="20"/>
      <c r="BE6" s="21"/>
      <c r="BF6" s="22"/>
      <c r="BG6" s="50"/>
      <c r="BH6" s="14"/>
      <c r="BI6" s="14"/>
      <c r="BJ6" s="14"/>
      <c r="BK6" s="17"/>
      <c r="BL6" s="15"/>
      <c r="BQ6" s="52"/>
    </row>
    <row r="7" spans="1:64" ht="30" customHeight="1">
      <c r="A7" s="14">
        <v>3</v>
      </c>
      <c r="B7" s="14" t="s">
        <v>19</v>
      </c>
      <c r="C7" s="14" t="s">
        <v>20</v>
      </c>
      <c r="D7" s="14">
        <v>2</v>
      </c>
      <c r="E7" s="14">
        <v>10</v>
      </c>
      <c r="F7" s="14"/>
      <c r="G7" s="14">
        <v>2</v>
      </c>
      <c r="H7" s="14">
        <v>19</v>
      </c>
      <c r="I7" s="15">
        <f t="shared" si="0"/>
        <v>31</v>
      </c>
      <c r="J7" s="14">
        <v>5</v>
      </c>
      <c r="K7" s="14"/>
      <c r="L7" s="14">
        <v>5</v>
      </c>
      <c r="M7" s="14" t="s">
        <v>0</v>
      </c>
      <c r="N7" s="16">
        <f t="shared" si="1"/>
        <v>10</v>
      </c>
      <c r="O7" s="15">
        <f t="shared" si="2"/>
        <v>41</v>
      </c>
      <c r="P7" s="14">
        <v>1</v>
      </c>
      <c r="Q7" s="14">
        <v>3</v>
      </c>
      <c r="R7" s="14">
        <v>5</v>
      </c>
      <c r="S7" s="14">
        <v>26</v>
      </c>
      <c r="T7" s="16">
        <f aca="true" t="shared" si="6" ref="T7:T19">SUM(P7:S7)</f>
        <v>35</v>
      </c>
      <c r="U7" s="15">
        <f t="shared" si="3"/>
        <v>76</v>
      </c>
      <c r="V7" s="13">
        <v>1</v>
      </c>
      <c r="W7" s="13">
        <v>2</v>
      </c>
      <c r="X7" s="13">
        <v>1.5</v>
      </c>
      <c r="Y7" s="13">
        <v>22</v>
      </c>
      <c r="Z7" s="13">
        <v>8</v>
      </c>
      <c r="AA7" s="16">
        <f t="shared" si="4"/>
        <v>34.5</v>
      </c>
      <c r="AB7" s="15">
        <f t="shared" si="5"/>
        <v>110.5</v>
      </c>
      <c r="AC7" s="14"/>
      <c r="AD7" s="14"/>
      <c r="AE7" s="14"/>
      <c r="AF7" s="14"/>
      <c r="AG7" s="16"/>
      <c r="AH7" s="15"/>
      <c r="AI7" s="14"/>
      <c r="AJ7" s="14"/>
      <c r="AK7" s="14"/>
      <c r="AL7" s="14"/>
      <c r="AM7" s="17"/>
      <c r="AN7" s="15"/>
      <c r="AO7" s="14"/>
      <c r="AP7" s="14"/>
      <c r="AQ7" s="14"/>
      <c r="AR7" s="14"/>
      <c r="AS7" s="17"/>
      <c r="AT7" s="15"/>
      <c r="AU7" s="13"/>
      <c r="AV7" s="13"/>
      <c r="AW7" s="13"/>
      <c r="AX7" s="13"/>
      <c r="AY7" s="16"/>
      <c r="AZ7" s="15"/>
      <c r="BA7" s="20"/>
      <c r="BB7" s="20"/>
      <c r="BC7" s="20"/>
      <c r="BD7" s="20"/>
      <c r="BE7" s="21"/>
      <c r="BF7" s="22"/>
      <c r="BG7" s="14"/>
      <c r="BH7" s="14"/>
      <c r="BI7" s="14"/>
      <c r="BJ7" s="14"/>
      <c r="BK7" s="17"/>
      <c r="BL7" s="15"/>
    </row>
    <row r="8" spans="1:64" ht="30" customHeight="1">
      <c r="A8" s="14">
        <v>4</v>
      </c>
      <c r="B8" s="14" t="s">
        <v>22</v>
      </c>
      <c r="C8" s="14" t="s">
        <v>29</v>
      </c>
      <c r="D8" s="14">
        <v>4</v>
      </c>
      <c r="E8" s="14">
        <v>10</v>
      </c>
      <c r="F8" s="14"/>
      <c r="G8" s="14">
        <v>3</v>
      </c>
      <c r="H8" s="14">
        <v>16</v>
      </c>
      <c r="I8" s="15">
        <f t="shared" si="0"/>
        <v>29</v>
      </c>
      <c r="J8" s="14">
        <v>5</v>
      </c>
      <c r="K8" s="14"/>
      <c r="L8" s="14">
        <v>3</v>
      </c>
      <c r="M8" s="14">
        <v>14</v>
      </c>
      <c r="N8" s="16">
        <f t="shared" si="1"/>
        <v>22</v>
      </c>
      <c r="O8" s="15">
        <f t="shared" si="2"/>
        <v>51</v>
      </c>
      <c r="P8" s="14">
        <v>1</v>
      </c>
      <c r="Q8" s="14"/>
      <c r="R8" s="14">
        <v>4</v>
      </c>
      <c r="S8" s="14">
        <v>15</v>
      </c>
      <c r="T8" s="16">
        <f t="shared" si="6"/>
        <v>20</v>
      </c>
      <c r="U8" s="15">
        <f t="shared" si="3"/>
        <v>71</v>
      </c>
      <c r="V8" s="14">
        <v>1</v>
      </c>
      <c r="W8" s="14"/>
      <c r="X8" s="14">
        <v>1</v>
      </c>
      <c r="Y8" s="14">
        <v>17</v>
      </c>
      <c r="Z8" s="14">
        <v>9.5</v>
      </c>
      <c r="AA8" s="16">
        <f t="shared" si="4"/>
        <v>28.5</v>
      </c>
      <c r="AB8" s="15">
        <f t="shared" si="5"/>
        <v>99.5</v>
      </c>
      <c r="AC8" s="14"/>
      <c r="AD8" s="14"/>
      <c r="AE8" s="14"/>
      <c r="AF8" s="14"/>
      <c r="AG8" s="16"/>
      <c r="AH8" s="15"/>
      <c r="AI8" s="14"/>
      <c r="AJ8" s="14"/>
      <c r="AK8" s="14"/>
      <c r="AL8" s="14"/>
      <c r="AM8" s="17"/>
      <c r="AN8" s="15"/>
      <c r="AO8" s="14"/>
      <c r="AP8" s="13"/>
      <c r="AQ8" s="13"/>
      <c r="AR8" s="13"/>
      <c r="AS8" s="17"/>
      <c r="AT8" s="15"/>
      <c r="AU8" s="13"/>
      <c r="AV8" s="13"/>
      <c r="AW8" s="13"/>
      <c r="AX8" s="13"/>
      <c r="AY8" s="16"/>
      <c r="AZ8" s="15"/>
      <c r="BA8" s="23"/>
      <c r="BB8" s="23"/>
      <c r="BC8" s="23"/>
      <c r="BD8" s="23"/>
      <c r="BE8" s="21"/>
      <c r="BF8" s="22"/>
      <c r="BG8" s="14"/>
      <c r="BH8" s="13"/>
      <c r="BI8" s="13"/>
      <c r="BJ8" s="13"/>
      <c r="BK8" s="17"/>
      <c r="BL8" s="15"/>
    </row>
    <row r="9" spans="1:64" ht="30" customHeight="1">
      <c r="A9" s="14">
        <v>5</v>
      </c>
      <c r="B9" s="14" t="s">
        <v>31</v>
      </c>
      <c r="C9" s="14" t="s">
        <v>30</v>
      </c>
      <c r="D9" s="14">
        <v>8</v>
      </c>
      <c r="E9" s="13">
        <v>10</v>
      </c>
      <c r="F9" s="13"/>
      <c r="G9" s="13"/>
      <c r="H9" s="13">
        <v>13</v>
      </c>
      <c r="I9" s="15">
        <f t="shared" si="0"/>
        <v>23</v>
      </c>
      <c r="J9" s="14">
        <v>5</v>
      </c>
      <c r="K9" s="14"/>
      <c r="L9" s="14">
        <v>1</v>
      </c>
      <c r="M9" s="30">
        <v>13</v>
      </c>
      <c r="N9" s="16">
        <f t="shared" si="1"/>
        <v>19</v>
      </c>
      <c r="O9" s="15">
        <f t="shared" si="2"/>
        <v>42</v>
      </c>
      <c r="P9" s="14">
        <v>1</v>
      </c>
      <c r="Q9" s="14"/>
      <c r="R9" s="14"/>
      <c r="S9" s="14">
        <v>14</v>
      </c>
      <c r="T9" s="16">
        <f t="shared" si="6"/>
        <v>15</v>
      </c>
      <c r="U9" s="15">
        <f t="shared" si="3"/>
        <v>57</v>
      </c>
      <c r="V9" s="14">
        <v>1</v>
      </c>
      <c r="W9" s="14"/>
      <c r="X9" s="14"/>
      <c r="Y9" s="14">
        <v>13</v>
      </c>
      <c r="Z9" s="14">
        <v>7.5</v>
      </c>
      <c r="AA9" s="16">
        <f t="shared" si="4"/>
        <v>21.5</v>
      </c>
      <c r="AB9" s="15">
        <f t="shared" si="5"/>
        <v>78.5</v>
      </c>
      <c r="AC9" s="14"/>
      <c r="AD9" s="14"/>
      <c r="AE9" s="14"/>
      <c r="AF9" s="14"/>
      <c r="AG9" s="16"/>
      <c r="AH9" s="15"/>
      <c r="AI9" s="14"/>
      <c r="AJ9" s="14"/>
      <c r="AK9" s="14"/>
      <c r="AL9" s="14"/>
      <c r="AM9" s="17"/>
      <c r="AN9" s="15"/>
      <c r="AO9" s="13"/>
      <c r="AP9" s="13"/>
      <c r="AQ9" s="13"/>
      <c r="AR9" s="13"/>
      <c r="AS9" s="17"/>
      <c r="AT9" s="15"/>
      <c r="AU9" s="14"/>
      <c r="AV9" s="14"/>
      <c r="AW9" s="14"/>
      <c r="AX9" s="14"/>
      <c r="AY9" s="16"/>
      <c r="AZ9" s="15"/>
      <c r="BA9" s="20"/>
      <c r="BB9" s="20"/>
      <c r="BC9" s="20"/>
      <c r="BD9" s="20"/>
      <c r="BE9" s="21"/>
      <c r="BF9" s="22"/>
      <c r="BG9" s="14"/>
      <c r="BH9" s="14"/>
      <c r="BI9" s="14"/>
      <c r="BJ9" s="14"/>
      <c r="BK9" s="17"/>
      <c r="BL9" s="15"/>
    </row>
    <row r="10" spans="1:64" ht="30" customHeight="1">
      <c r="A10" s="14">
        <v>6</v>
      </c>
      <c r="B10" s="14" t="s">
        <v>24</v>
      </c>
      <c r="C10" s="14" t="s">
        <v>28</v>
      </c>
      <c r="D10" s="14">
        <v>10</v>
      </c>
      <c r="E10" s="14">
        <v>10</v>
      </c>
      <c r="F10" s="14">
        <v>1</v>
      </c>
      <c r="G10" s="14">
        <v>2</v>
      </c>
      <c r="H10" s="14"/>
      <c r="I10" s="15">
        <f t="shared" si="0"/>
        <v>13</v>
      </c>
      <c r="J10" s="14">
        <v>5</v>
      </c>
      <c r="K10" s="13">
        <v>3</v>
      </c>
      <c r="L10" s="13">
        <v>5</v>
      </c>
      <c r="M10" s="13">
        <v>22</v>
      </c>
      <c r="N10" s="16">
        <f t="shared" si="1"/>
        <v>35</v>
      </c>
      <c r="O10" s="15">
        <f t="shared" si="2"/>
        <v>48</v>
      </c>
      <c r="P10" s="14">
        <v>1</v>
      </c>
      <c r="Q10" s="14">
        <v>1</v>
      </c>
      <c r="R10" s="14">
        <v>2</v>
      </c>
      <c r="S10" s="14">
        <v>19</v>
      </c>
      <c r="T10" s="16">
        <f t="shared" si="6"/>
        <v>23</v>
      </c>
      <c r="U10" s="15">
        <f t="shared" si="3"/>
        <v>71</v>
      </c>
      <c r="V10" s="14">
        <v>1</v>
      </c>
      <c r="W10" s="14">
        <v>1</v>
      </c>
      <c r="X10" s="14"/>
      <c r="Y10" s="14"/>
      <c r="Z10" s="14"/>
      <c r="AA10" s="16">
        <f t="shared" si="4"/>
        <v>2</v>
      </c>
      <c r="AB10" s="15">
        <f t="shared" si="5"/>
        <v>73</v>
      </c>
      <c r="AC10" s="13"/>
      <c r="AD10" s="13"/>
      <c r="AE10" s="13"/>
      <c r="AF10" s="13"/>
      <c r="AG10" s="16"/>
      <c r="AH10" s="15"/>
      <c r="AI10" s="14"/>
      <c r="AJ10" s="14"/>
      <c r="AK10" s="14"/>
      <c r="AL10" s="14"/>
      <c r="AM10" s="17"/>
      <c r="AN10" s="15"/>
      <c r="AO10" s="14"/>
      <c r="AP10" s="14"/>
      <c r="AQ10" s="14"/>
      <c r="AR10" s="14"/>
      <c r="AS10" s="17"/>
      <c r="AT10" s="15"/>
      <c r="AU10" s="14"/>
      <c r="AV10" s="14"/>
      <c r="AW10" s="14"/>
      <c r="AX10" s="14"/>
      <c r="AY10" s="16"/>
      <c r="AZ10" s="15"/>
      <c r="BA10" s="23"/>
      <c r="BB10" s="23"/>
      <c r="BC10" s="23"/>
      <c r="BD10" s="23"/>
      <c r="BE10" s="21"/>
      <c r="BF10" s="22"/>
      <c r="BG10" s="14"/>
      <c r="BH10" s="13"/>
      <c r="BI10" s="13"/>
      <c r="BJ10" s="13"/>
      <c r="BK10" s="17"/>
      <c r="BL10" s="15"/>
    </row>
    <row r="11" spans="1:64" ht="30" customHeight="1">
      <c r="A11" s="14">
        <v>7</v>
      </c>
      <c r="B11" s="14" t="s">
        <v>41</v>
      </c>
      <c r="C11" s="14" t="s">
        <v>18</v>
      </c>
      <c r="D11" s="14">
        <v>100</v>
      </c>
      <c r="E11" s="14">
        <v>10</v>
      </c>
      <c r="F11" s="14"/>
      <c r="G11" s="14"/>
      <c r="H11" s="14">
        <v>14</v>
      </c>
      <c r="I11" s="15">
        <f t="shared" si="0"/>
        <v>24</v>
      </c>
      <c r="J11" s="14">
        <v>5</v>
      </c>
      <c r="K11" s="14"/>
      <c r="L11" s="14"/>
      <c r="M11" s="30"/>
      <c r="N11" s="16">
        <f t="shared" si="1"/>
        <v>5</v>
      </c>
      <c r="O11" s="15">
        <f t="shared" si="2"/>
        <v>29</v>
      </c>
      <c r="P11" s="14">
        <v>1</v>
      </c>
      <c r="Q11" s="14"/>
      <c r="R11" s="14">
        <v>3</v>
      </c>
      <c r="S11" s="14">
        <v>13</v>
      </c>
      <c r="T11" s="16">
        <f t="shared" si="6"/>
        <v>17</v>
      </c>
      <c r="U11" s="15">
        <f t="shared" si="3"/>
        <v>46</v>
      </c>
      <c r="V11" s="14">
        <v>1</v>
      </c>
      <c r="W11" s="14"/>
      <c r="X11" s="14"/>
      <c r="Y11" s="14">
        <v>16</v>
      </c>
      <c r="Z11" s="14">
        <v>3</v>
      </c>
      <c r="AA11" s="16">
        <f t="shared" si="4"/>
        <v>20</v>
      </c>
      <c r="AB11" s="15">
        <f t="shared" si="5"/>
        <v>66</v>
      </c>
      <c r="AC11" s="14"/>
      <c r="AD11" s="14"/>
      <c r="AE11" s="14"/>
      <c r="AF11" s="14"/>
      <c r="AG11" s="16"/>
      <c r="AH11" s="15"/>
      <c r="AI11" s="14"/>
      <c r="AJ11" s="14"/>
      <c r="AK11" s="14"/>
      <c r="AL11" s="14"/>
      <c r="AM11" s="17"/>
      <c r="AN11" s="15"/>
      <c r="AO11" s="14"/>
      <c r="AP11" s="14"/>
      <c r="AQ11" s="14"/>
      <c r="AR11" s="14"/>
      <c r="AS11" s="17"/>
      <c r="AT11" s="15"/>
      <c r="AU11" s="14"/>
      <c r="AV11" s="14"/>
      <c r="AW11" s="14"/>
      <c r="AX11" s="14"/>
      <c r="AY11" s="16"/>
      <c r="AZ11" s="15"/>
      <c r="BA11" s="23"/>
      <c r="BB11" s="23"/>
      <c r="BC11" s="23"/>
      <c r="BD11" s="23"/>
      <c r="BE11" s="21"/>
      <c r="BF11" s="22"/>
      <c r="BG11" s="13"/>
      <c r="BH11" s="13"/>
      <c r="BI11" s="13"/>
      <c r="BJ11" s="13"/>
      <c r="BK11" s="17"/>
      <c r="BL11" s="15"/>
    </row>
    <row r="12" spans="1:64" ht="30" customHeight="1">
      <c r="A12" s="14">
        <v>8</v>
      </c>
      <c r="B12" s="14" t="s">
        <v>38</v>
      </c>
      <c r="C12" s="14"/>
      <c r="D12" s="14">
        <v>18</v>
      </c>
      <c r="E12" s="14">
        <v>10</v>
      </c>
      <c r="F12" s="14"/>
      <c r="G12" s="14">
        <v>1</v>
      </c>
      <c r="H12" s="14"/>
      <c r="I12" s="15">
        <f t="shared" si="0"/>
        <v>11</v>
      </c>
      <c r="J12" s="14">
        <v>5</v>
      </c>
      <c r="K12" s="14"/>
      <c r="L12" s="14">
        <v>3</v>
      </c>
      <c r="M12" s="30">
        <v>16</v>
      </c>
      <c r="N12" s="16">
        <f t="shared" si="1"/>
        <v>24</v>
      </c>
      <c r="O12" s="15">
        <f t="shared" si="2"/>
        <v>35</v>
      </c>
      <c r="P12" s="14">
        <v>1</v>
      </c>
      <c r="Q12" s="14"/>
      <c r="R12" s="14">
        <v>4</v>
      </c>
      <c r="S12" s="14">
        <v>17</v>
      </c>
      <c r="T12" s="16">
        <f t="shared" si="6"/>
        <v>22</v>
      </c>
      <c r="U12" s="15">
        <f t="shared" si="3"/>
        <v>57</v>
      </c>
      <c r="V12" s="14">
        <v>1</v>
      </c>
      <c r="W12" s="14"/>
      <c r="X12" s="14"/>
      <c r="Y12" s="14"/>
      <c r="Z12" s="14">
        <v>8.5</v>
      </c>
      <c r="AA12" s="16">
        <f t="shared" si="4"/>
        <v>9.5</v>
      </c>
      <c r="AB12" s="15">
        <f t="shared" si="5"/>
        <v>66.5</v>
      </c>
      <c r="AC12" s="14"/>
      <c r="AD12" s="14"/>
      <c r="AE12" s="14"/>
      <c r="AF12" s="14"/>
      <c r="AG12" s="16"/>
      <c r="AH12" s="15"/>
      <c r="AI12" s="14"/>
      <c r="AJ12" s="14"/>
      <c r="AK12" s="14"/>
      <c r="AL12" s="14"/>
      <c r="AM12" s="17"/>
      <c r="AN12" s="15"/>
      <c r="AO12" s="13"/>
      <c r="AP12" s="14"/>
      <c r="AQ12" s="14"/>
      <c r="AR12" s="14"/>
      <c r="AS12" s="17"/>
      <c r="AT12" s="15"/>
      <c r="AU12" s="14"/>
      <c r="AV12" s="14"/>
      <c r="AW12" s="14"/>
      <c r="AX12" s="14"/>
      <c r="AY12" s="16"/>
      <c r="AZ12" s="15"/>
      <c r="BA12" s="20"/>
      <c r="BB12" s="20"/>
      <c r="BC12" s="20"/>
      <c r="BD12" s="20"/>
      <c r="BE12" s="21"/>
      <c r="BF12" s="22"/>
      <c r="BG12" s="14"/>
      <c r="BH12" s="14"/>
      <c r="BI12" s="14"/>
      <c r="BJ12" s="14"/>
      <c r="BK12" s="17"/>
      <c r="BL12" s="15"/>
    </row>
    <row r="13" spans="1:64" s="19" customFormat="1" ht="30" customHeight="1">
      <c r="A13" s="14">
        <v>9</v>
      </c>
      <c r="B13" s="13" t="s">
        <v>25</v>
      </c>
      <c r="C13" s="13" t="s">
        <v>36</v>
      </c>
      <c r="D13" s="13">
        <v>3</v>
      </c>
      <c r="E13" s="13">
        <v>10</v>
      </c>
      <c r="F13" s="13"/>
      <c r="G13" s="13">
        <v>4</v>
      </c>
      <c r="H13" s="13">
        <v>17</v>
      </c>
      <c r="I13" s="15">
        <f t="shared" si="0"/>
        <v>31</v>
      </c>
      <c r="J13" s="14">
        <v>5</v>
      </c>
      <c r="K13" s="14"/>
      <c r="L13" s="14">
        <v>1</v>
      </c>
      <c r="M13" s="14">
        <v>15</v>
      </c>
      <c r="N13" s="16">
        <f t="shared" si="1"/>
        <v>21</v>
      </c>
      <c r="O13" s="15">
        <f t="shared" si="2"/>
        <v>52</v>
      </c>
      <c r="P13" s="14"/>
      <c r="Q13" s="14"/>
      <c r="R13" s="14"/>
      <c r="S13" s="14"/>
      <c r="T13" s="16">
        <f t="shared" si="6"/>
        <v>0</v>
      </c>
      <c r="U13" s="15">
        <f t="shared" si="3"/>
        <v>52</v>
      </c>
      <c r="V13" s="14">
        <v>1</v>
      </c>
      <c r="W13" s="14"/>
      <c r="X13" s="14"/>
      <c r="Y13" s="14"/>
      <c r="Z13" s="14">
        <v>7</v>
      </c>
      <c r="AA13" s="16">
        <f t="shared" si="4"/>
        <v>8</v>
      </c>
      <c r="AB13" s="15">
        <f t="shared" si="5"/>
        <v>60</v>
      </c>
      <c r="AC13" s="30"/>
      <c r="AD13" s="30"/>
      <c r="AE13" s="30"/>
      <c r="AF13" s="30"/>
      <c r="AG13" s="16"/>
      <c r="AH13" s="15"/>
      <c r="AI13" s="14"/>
      <c r="AJ13" s="14"/>
      <c r="AK13" s="14"/>
      <c r="AL13" s="14"/>
      <c r="AM13" s="17"/>
      <c r="AN13" s="15"/>
      <c r="AO13" s="14"/>
      <c r="AP13" s="14"/>
      <c r="AQ13" s="14"/>
      <c r="AR13" s="14"/>
      <c r="AS13" s="17"/>
      <c r="AT13" s="15"/>
      <c r="AU13" s="14"/>
      <c r="AV13" s="14"/>
      <c r="AW13" s="14"/>
      <c r="AX13" s="14"/>
      <c r="AY13" s="16"/>
      <c r="AZ13" s="15"/>
      <c r="BA13" s="20"/>
      <c r="BB13" s="20"/>
      <c r="BC13" s="20"/>
      <c r="BD13" s="20"/>
      <c r="BE13" s="21"/>
      <c r="BF13" s="22"/>
      <c r="BG13" s="14"/>
      <c r="BH13" s="14"/>
      <c r="BI13" s="14"/>
      <c r="BJ13" s="14"/>
      <c r="BK13" s="17"/>
      <c r="BL13" s="15"/>
    </row>
    <row r="14" spans="1:64" s="19" customFormat="1" ht="30" customHeight="1">
      <c r="A14" s="14">
        <v>10</v>
      </c>
      <c r="B14" s="14" t="s">
        <v>34</v>
      </c>
      <c r="C14" s="14" t="s">
        <v>35</v>
      </c>
      <c r="D14" s="14">
        <v>13</v>
      </c>
      <c r="E14" s="14">
        <v>10</v>
      </c>
      <c r="F14" s="14"/>
      <c r="G14" s="14">
        <v>1</v>
      </c>
      <c r="H14" s="14">
        <v>12</v>
      </c>
      <c r="I14" s="15">
        <f t="shared" si="0"/>
        <v>23</v>
      </c>
      <c r="J14" s="14">
        <v>5</v>
      </c>
      <c r="K14" s="14"/>
      <c r="L14" s="14">
        <v>2</v>
      </c>
      <c r="M14" s="30">
        <v>12</v>
      </c>
      <c r="N14" s="16">
        <f t="shared" si="1"/>
        <v>19</v>
      </c>
      <c r="O14" s="15">
        <f t="shared" si="2"/>
        <v>42</v>
      </c>
      <c r="P14" s="13">
        <v>1</v>
      </c>
      <c r="Q14" s="13"/>
      <c r="R14" s="13">
        <v>2</v>
      </c>
      <c r="S14" s="13"/>
      <c r="T14" s="16">
        <f t="shared" si="6"/>
        <v>3</v>
      </c>
      <c r="U14" s="15">
        <f t="shared" si="3"/>
        <v>45</v>
      </c>
      <c r="V14" s="14">
        <v>1</v>
      </c>
      <c r="W14" s="14"/>
      <c r="X14" s="14"/>
      <c r="Y14" s="14">
        <v>10</v>
      </c>
      <c r="Z14" s="14"/>
      <c r="AA14" s="16">
        <f t="shared" si="4"/>
        <v>11</v>
      </c>
      <c r="AB14" s="15">
        <f t="shared" si="5"/>
        <v>56</v>
      </c>
      <c r="AC14" s="13"/>
      <c r="AD14" s="13"/>
      <c r="AE14" s="13"/>
      <c r="AF14" s="13"/>
      <c r="AG14" s="16"/>
      <c r="AH14" s="15"/>
      <c r="AI14" s="13"/>
      <c r="AJ14" s="13"/>
      <c r="AK14" s="13"/>
      <c r="AL14" s="13"/>
      <c r="AM14" s="17"/>
      <c r="AN14" s="15"/>
      <c r="AO14" s="13"/>
      <c r="AP14" s="14"/>
      <c r="AQ14" s="14"/>
      <c r="AR14" s="14"/>
      <c r="AS14" s="17"/>
      <c r="AT14" s="15"/>
      <c r="AU14" s="13"/>
      <c r="AV14" s="13"/>
      <c r="AW14" s="13"/>
      <c r="AX14" s="13"/>
      <c r="AY14" s="16"/>
      <c r="AZ14" s="15"/>
      <c r="BA14" s="20"/>
      <c r="BB14" s="20"/>
      <c r="BC14" s="20"/>
      <c r="BD14" s="20"/>
      <c r="BE14" s="21"/>
      <c r="BF14" s="22"/>
      <c r="BG14" s="14"/>
      <c r="BH14" s="14"/>
      <c r="BI14" s="14"/>
      <c r="BJ14" s="14"/>
      <c r="BK14" s="17"/>
      <c r="BL14" s="15"/>
    </row>
    <row r="15" spans="1:64" s="19" customFormat="1" ht="30" customHeight="1">
      <c r="A15" s="14">
        <v>11</v>
      </c>
      <c r="B15" s="14" t="s">
        <v>23</v>
      </c>
      <c r="C15" s="14" t="s">
        <v>17</v>
      </c>
      <c r="D15" s="14">
        <v>11</v>
      </c>
      <c r="E15" s="14">
        <v>10</v>
      </c>
      <c r="F15" s="14">
        <v>2</v>
      </c>
      <c r="G15" s="14">
        <v>5</v>
      </c>
      <c r="H15" s="14"/>
      <c r="I15" s="15">
        <f t="shared" si="0"/>
        <v>17</v>
      </c>
      <c r="J15" s="14">
        <v>5</v>
      </c>
      <c r="K15" s="14"/>
      <c r="L15" s="14">
        <v>2</v>
      </c>
      <c r="M15" s="14">
        <v>17</v>
      </c>
      <c r="N15" s="16">
        <f t="shared" si="1"/>
        <v>24</v>
      </c>
      <c r="O15" s="15">
        <f t="shared" si="2"/>
        <v>41</v>
      </c>
      <c r="P15" s="14"/>
      <c r="Q15" s="14"/>
      <c r="R15" s="14"/>
      <c r="S15" s="14"/>
      <c r="T15" s="16">
        <f t="shared" si="6"/>
        <v>0</v>
      </c>
      <c r="U15" s="15">
        <f t="shared" si="3"/>
        <v>41</v>
      </c>
      <c r="V15" s="13"/>
      <c r="W15" s="13"/>
      <c r="X15" s="13"/>
      <c r="Y15" s="13"/>
      <c r="Z15" s="13"/>
      <c r="AA15" s="16">
        <f t="shared" si="4"/>
        <v>0</v>
      </c>
      <c r="AB15" s="15">
        <f t="shared" si="5"/>
        <v>41</v>
      </c>
      <c r="AC15" s="13"/>
      <c r="AD15" s="13"/>
      <c r="AE15" s="13"/>
      <c r="AF15" s="13"/>
      <c r="AG15" s="16"/>
      <c r="AH15" s="15"/>
      <c r="AI15" s="13"/>
      <c r="AJ15" s="13"/>
      <c r="AK15" s="13"/>
      <c r="AL15" s="13"/>
      <c r="AM15" s="17"/>
      <c r="AN15" s="15"/>
      <c r="AO15" s="14"/>
      <c r="AP15" s="14"/>
      <c r="AQ15" s="14"/>
      <c r="AR15" s="14"/>
      <c r="AS15" s="17"/>
      <c r="AT15" s="15"/>
      <c r="AU15" s="14"/>
      <c r="AV15" s="14"/>
      <c r="AW15" s="14"/>
      <c r="AX15" s="14"/>
      <c r="AY15" s="16"/>
      <c r="AZ15" s="15"/>
      <c r="BA15" s="20"/>
      <c r="BB15" s="20"/>
      <c r="BC15" s="20"/>
      <c r="BD15" s="20"/>
      <c r="BE15" s="21"/>
      <c r="BF15" s="22"/>
      <c r="BG15" s="14"/>
      <c r="BH15" s="14"/>
      <c r="BI15" s="14"/>
      <c r="BJ15" s="14"/>
      <c r="BK15" s="17"/>
      <c r="BL15" s="15"/>
    </row>
    <row r="16" spans="1:64" s="19" customFormat="1" ht="30" customHeight="1">
      <c r="A16" s="14">
        <v>12</v>
      </c>
      <c r="B16" s="14" t="s">
        <v>21</v>
      </c>
      <c r="C16" s="14" t="s">
        <v>17</v>
      </c>
      <c r="D16" s="14">
        <v>5</v>
      </c>
      <c r="E16" s="14">
        <v>10</v>
      </c>
      <c r="F16" s="14"/>
      <c r="G16" s="14"/>
      <c r="H16" s="14">
        <v>11</v>
      </c>
      <c r="I16" s="15">
        <f t="shared" si="0"/>
        <v>21</v>
      </c>
      <c r="J16" s="14">
        <v>5</v>
      </c>
      <c r="K16" s="14"/>
      <c r="L16" s="14"/>
      <c r="M16" s="14"/>
      <c r="N16" s="16">
        <f t="shared" si="1"/>
        <v>5</v>
      </c>
      <c r="O16" s="15">
        <f t="shared" si="2"/>
        <v>26</v>
      </c>
      <c r="P16" s="13">
        <v>1</v>
      </c>
      <c r="Q16" s="13"/>
      <c r="R16" s="13">
        <v>1</v>
      </c>
      <c r="S16" s="13">
        <v>11</v>
      </c>
      <c r="T16" s="16">
        <f t="shared" si="6"/>
        <v>13</v>
      </c>
      <c r="U16" s="15">
        <f t="shared" si="3"/>
        <v>39</v>
      </c>
      <c r="V16" s="14">
        <v>1</v>
      </c>
      <c r="W16" s="14"/>
      <c r="X16" s="14"/>
      <c r="Y16" s="14"/>
      <c r="Z16" s="14"/>
      <c r="AA16" s="16">
        <f t="shared" si="4"/>
        <v>1</v>
      </c>
      <c r="AB16" s="15">
        <f t="shared" si="5"/>
        <v>40</v>
      </c>
      <c r="AC16" s="14"/>
      <c r="AD16" s="14"/>
      <c r="AE16" s="14"/>
      <c r="AF16" s="14"/>
      <c r="AG16" s="16"/>
      <c r="AH16" s="15"/>
      <c r="AI16" s="13"/>
      <c r="AJ16" s="13"/>
      <c r="AK16" s="13"/>
      <c r="AL16" s="13"/>
      <c r="AM16" s="17"/>
      <c r="AN16" s="15"/>
      <c r="AO16" s="13"/>
      <c r="AP16" s="14"/>
      <c r="AQ16" s="14"/>
      <c r="AR16" s="14"/>
      <c r="AS16" s="17"/>
      <c r="AT16" s="15"/>
      <c r="AU16" s="14"/>
      <c r="AV16" s="14"/>
      <c r="AW16" s="14"/>
      <c r="AX16" s="14"/>
      <c r="AY16" s="16"/>
      <c r="AZ16" s="15"/>
      <c r="BA16" s="20"/>
      <c r="BB16" s="20"/>
      <c r="BC16" s="20"/>
      <c r="BD16" s="20"/>
      <c r="BE16" s="21"/>
      <c r="BF16" s="22"/>
      <c r="BG16" s="14"/>
      <c r="BH16" s="14"/>
      <c r="BI16" s="14"/>
      <c r="BJ16" s="14"/>
      <c r="BK16" s="17"/>
      <c r="BL16" s="15"/>
    </row>
    <row r="17" spans="1:64" s="19" customFormat="1" ht="30" customHeight="1">
      <c r="A17" s="14">
        <v>13</v>
      </c>
      <c r="B17" s="14" t="s">
        <v>44</v>
      </c>
      <c r="C17" s="14"/>
      <c r="D17" s="14">
        <v>28</v>
      </c>
      <c r="E17" s="14"/>
      <c r="F17" s="14"/>
      <c r="G17" s="14"/>
      <c r="H17" s="14"/>
      <c r="I17" s="30"/>
      <c r="J17" s="14"/>
      <c r="K17" s="14"/>
      <c r="L17" s="14"/>
      <c r="M17" s="30"/>
      <c r="N17" s="30"/>
      <c r="O17" s="15"/>
      <c r="P17" s="14">
        <v>1</v>
      </c>
      <c r="Q17" s="14"/>
      <c r="R17" s="14">
        <v>3</v>
      </c>
      <c r="S17" s="14">
        <v>16</v>
      </c>
      <c r="T17" s="16">
        <f t="shared" si="6"/>
        <v>20</v>
      </c>
      <c r="U17" s="15">
        <f t="shared" si="3"/>
        <v>20</v>
      </c>
      <c r="V17" s="14">
        <v>1</v>
      </c>
      <c r="W17" s="14"/>
      <c r="X17" s="14"/>
      <c r="Y17" s="14">
        <v>12</v>
      </c>
      <c r="Z17" s="14">
        <v>5</v>
      </c>
      <c r="AA17" s="16">
        <f t="shared" si="4"/>
        <v>18</v>
      </c>
      <c r="AB17" s="15">
        <f t="shared" si="5"/>
        <v>38</v>
      </c>
      <c r="AC17" s="14"/>
      <c r="AD17" s="14"/>
      <c r="AE17" s="14"/>
      <c r="AF17" s="14"/>
      <c r="AG17" s="16"/>
      <c r="AH17" s="15"/>
      <c r="AI17" s="14"/>
      <c r="AJ17" s="14"/>
      <c r="AK17" s="14"/>
      <c r="AL17" s="14"/>
      <c r="AM17" s="17"/>
      <c r="AN17" s="15"/>
      <c r="AO17" s="14"/>
      <c r="AP17" s="14"/>
      <c r="AQ17" s="14"/>
      <c r="AR17" s="14"/>
      <c r="AS17" s="17"/>
      <c r="AT17" s="15"/>
      <c r="AU17" s="14"/>
      <c r="AV17" s="14"/>
      <c r="AW17" s="14"/>
      <c r="AX17" s="14"/>
      <c r="AY17" s="16"/>
      <c r="AZ17" s="15"/>
      <c r="BA17" s="20"/>
      <c r="BB17" s="20"/>
      <c r="BC17" s="20"/>
      <c r="BD17" s="20"/>
      <c r="BE17" s="21"/>
      <c r="BF17" s="22"/>
      <c r="BG17" s="14"/>
      <c r="BH17" s="14"/>
      <c r="BI17" s="14"/>
      <c r="BJ17" s="14"/>
      <c r="BK17" s="17"/>
      <c r="BL17" s="15"/>
    </row>
    <row r="18" spans="1:64" s="19" customFormat="1" ht="30" customHeight="1">
      <c r="A18" s="14">
        <v>14</v>
      </c>
      <c r="B18" s="14" t="s">
        <v>37</v>
      </c>
      <c r="C18" s="14"/>
      <c r="D18" s="14">
        <v>14</v>
      </c>
      <c r="E18" s="14">
        <v>10</v>
      </c>
      <c r="F18" s="14"/>
      <c r="G18" s="14"/>
      <c r="H18" s="14"/>
      <c r="I18" s="15">
        <f>SUM(E18:H18)</f>
        <v>10</v>
      </c>
      <c r="J18" s="14"/>
      <c r="K18" s="14"/>
      <c r="L18" s="14"/>
      <c r="M18" s="30"/>
      <c r="N18" s="16">
        <f>SUM(J18:M18)</f>
        <v>0</v>
      </c>
      <c r="O18" s="15">
        <f>I18+N18</f>
        <v>10</v>
      </c>
      <c r="P18" s="14"/>
      <c r="Q18" s="14"/>
      <c r="R18" s="14"/>
      <c r="S18" s="14"/>
      <c r="T18" s="16">
        <f t="shared" si="6"/>
        <v>0</v>
      </c>
      <c r="U18" s="15">
        <f t="shared" si="3"/>
        <v>10</v>
      </c>
      <c r="V18" s="14">
        <v>1</v>
      </c>
      <c r="W18" s="59"/>
      <c r="X18" s="59"/>
      <c r="Y18" s="14">
        <v>11</v>
      </c>
      <c r="Z18" s="14">
        <v>6.5</v>
      </c>
      <c r="AA18" s="16">
        <f t="shared" si="4"/>
        <v>18.5</v>
      </c>
      <c r="AB18" s="15">
        <f t="shared" si="5"/>
        <v>28.5</v>
      </c>
      <c r="AC18" s="49"/>
      <c r="AD18" s="30"/>
      <c r="AE18" s="30"/>
      <c r="AF18" s="30"/>
      <c r="AG18" s="30"/>
      <c r="AH18" s="30"/>
      <c r="AI18" s="30"/>
      <c r="AJ18" s="30"/>
      <c r="AK18" s="30"/>
      <c r="AL18" s="30"/>
      <c r="AM18" s="49"/>
      <c r="AN18" s="30"/>
      <c r="AO18" s="30"/>
      <c r="AP18" s="30"/>
      <c r="AQ18" s="30"/>
      <c r="AR18" s="30"/>
      <c r="AS18" s="49"/>
      <c r="AT18" s="15"/>
      <c r="AU18" s="48"/>
      <c r="AV18" s="48"/>
      <c r="AW18" s="48"/>
      <c r="AX18" s="48"/>
      <c r="AY18" s="16"/>
      <c r="AZ18" s="15"/>
      <c r="BA18" s="48"/>
      <c r="BB18" s="48"/>
      <c r="BC18" s="48"/>
      <c r="BD18" s="48"/>
      <c r="BE18" s="21"/>
      <c r="BF18" s="22"/>
      <c r="BG18" s="14"/>
      <c r="BH18" s="14"/>
      <c r="BI18" s="14"/>
      <c r="BJ18" s="14"/>
      <c r="BK18" s="17"/>
      <c r="BL18" s="15"/>
    </row>
    <row r="19" spans="1:67" ht="30" customHeight="1">
      <c r="A19" s="14">
        <v>15</v>
      </c>
      <c r="B19" s="14" t="s">
        <v>26</v>
      </c>
      <c r="C19" s="14" t="s">
        <v>17</v>
      </c>
      <c r="D19" s="14">
        <v>6</v>
      </c>
      <c r="E19" s="14">
        <v>10</v>
      </c>
      <c r="F19" s="14" t="s">
        <v>0</v>
      </c>
      <c r="G19" s="14">
        <v>3</v>
      </c>
      <c r="H19" s="14">
        <v>15</v>
      </c>
      <c r="I19" s="15">
        <f>SUM(E19:H19)</f>
        <v>28</v>
      </c>
      <c r="J19" s="14"/>
      <c r="K19" s="14"/>
      <c r="L19" s="14"/>
      <c r="M19" s="30"/>
      <c r="N19" s="16">
        <f>SUM(J19:M19)</f>
        <v>0</v>
      </c>
      <c r="O19" s="15">
        <f>I19+N19</f>
        <v>28</v>
      </c>
      <c r="P19" s="13"/>
      <c r="Q19" s="13"/>
      <c r="R19" s="13"/>
      <c r="S19" s="13"/>
      <c r="T19" s="16">
        <f t="shared" si="6"/>
        <v>0</v>
      </c>
      <c r="U19" s="15">
        <f t="shared" si="3"/>
        <v>28</v>
      </c>
      <c r="V19" s="14"/>
      <c r="W19" s="14"/>
      <c r="X19" s="14"/>
      <c r="Y19" s="14"/>
      <c r="Z19" s="14"/>
      <c r="AA19" s="16">
        <f t="shared" si="4"/>
        <v>0</v>
      </c>
      <c r="AB19" s="15">
        <f t="shared" si="5"/>
        <v>28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9"/>
      <c r="BN19" s="19"/>
      <c r="BO19" s="19"/>
    </row>
    <row r="20" spans="1:67" ht="30.75" customHeight="1">
      <c r="A20" s="14">
        <v>16</v>
      </c>
      <c r="B20" s="14" t="s">
        <v>50</v>
      </c>
      <c r="C20" s="14"/>
      <c r="D20" s="14">
        <v>24</v>
      </c>
      <c r="E20" s="14"/>
      <c r="F20" s="14"/>
      <c r="G20" s="14"/>
      <c r="H20" s="14"/>
      <c r="I20" s="14"/>
      <c r="J20" s="14"/>
      <c r="K20" s="14"/>
      <c r="L20" s="14"/>
      <c r="M20" s="30"/>
      <c r="N20" s="30"/>
      <c r="O20" s="30"/>
      <c r="P20" s="14"/>
      <c r="Q20" s="14"/>
      <c r="R20" s="14"/>
      <c r="S20" s="14"/>
      <c r="T20" s="14"/>
      <c r="U20" s="15"/>
      <c r="V20" s="14">
        <v>1</v>
      </c>
      <c r="W20" s="14"/>
      <c r="X20" s="14"/>
      <c r="Y20" s="14">
        <v>15</v>
      </c>
      <c r="Z20" s="14">
        <v>5.5</v>
      </c>
      <c r="AA20" s="16">
        <f t="shared" si="4"/>
        <v>21.5</v>
      </c>
      <c r="AB20" s="15">
        <f t="shared" si="5"/>
        <v>21.5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19"/>
      <c r="BN20" s="19"/>
      <c r="BO20" s="19"/>
    </row>
    <row r="21" spans="1:67" ht="30.75" customHeight="1">
      <c r="A21" s="14">
        <v>17</v>
      </c>
      <c r="B21" s="14" t="s">
        <v>45</v>
      </c>
      <c r="C21" s="14"/>
      <c r="D21" s="14">
        <v>87</v>
      </c>
      <c r="E21" s="14"/>
      <c r="F21" s="14"/>
      <c r="G21" s="14"/>
      <c r="H21" s="14"/>
      <c r="I21" s="30"/>
      <c r="J21" s="14"/>
      <c r="K21" s="14"/>
      <c r="L21" s="14"/>
      <c r="M21" s="30"/>
      <c r="N21" s="30"/>
      <c r="O21" s="15"/>
      <c r="P21" s="14">
        <v>1</v>
      </c>
      <c r="Q21" s="14"/>
      <c r="R21" s="14">
        <v>1</v>
      </c>
      <c r="S21" s="14">
        <v>12</v>
      </c>
      <c r="T21" s="16">
        <f>SUM(P21:S21)</f>
        <v>14</v>
      </c>
      <c r="U21" s="15">
        <f>O21+T21</f>
        <v>14</v>
      </c>
      <c r="V21" s="14">
        <v>1</v>
      </c>
      <c r="W21" s="59"/>
      <c r="X21" s="59"/>
      <c r="Y21" s="59"/>
      <c r="Z21" s="59"/>
      <c r="AA21" s="16">
        <f t="shared" si="4"/>
        <v>1</v>
      </c>
      <c r="AB21" s="15">
        <f t="shared" si="5"/>
        <v>15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19"/>
      <c r="BN21" s="19"/>
      <c r="BO21" s="19"/>
    </row>
    <row r="22" spans="1:67" ht="30" customHeight="1">
      <c r="A22" s="14">
        <v>18</v>
      </c>
      <c r="B22" s="14" t="s">
        <v>48</v>
      </c>
      <c r="C22" s="14"/>
      <c r="D22" s="14">
        <v>121</v>
      </c>
      <c r="E22" s="14"/>
      <c r="F22" s="14"/>
      <c r="G22" s="14"/>
      <c r="H22" s="14"/>
      <c r="I22" s="14"/>
      <c r="J22" s="14"/>
      <c r="K22" s="14"/>
      <c r="L22" s="14"/>
      <c r="M22" s="30"/>
      <c r="N22" s="30"/>
      <c r="O22" s="30"/>
      <c r="P22" s="14"/>
      <c r="Q22" s="14"/>
      <c r="R22" s="14"/>
      <c r="S22" s="14"/>
      <c r="T22" s="30"/>
      <c r="U22" s="15"/>
      <c r="V22" s="14">
        <v>1</v>
      </c>
      <c r="W22" s="14"/>
      <c r="X22" s="14"/>
      <c r="Y22" s="14">
        <v>14</v>
      </c>
      <c r="Z22" s="14"/>
      <c r="AA22" s="16">
        <f t="shared" si="4"/>
        <v>15</v>
      </c>
      <c r="AB22" s="15">
        <f t="shared" si="5"/>
        <v>15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19"/>
      <c r="BN22" s="19"/>
      <c r="BO22" s="19"/>
    </row>
    <row r="23" spans="1:67" ht="30.75" customHeight="1">
      <c r="A23" s="14">
        <v>19</v>
      </c>
      <c r="B23" s="14" t="s">
        <v>51</v>
      </c>
      <c r="C23" s="14"/>
      <c r="D23" s="14">
        <v>23</v>
      </c>
      <c r="E23" s="14"/>
      <c r="F23" s="14"/>
      <c r="G23" s="14"/>
      <c r="H23" s="14"/>
      <c r="I23" s="14"/>
      <c r="J23" s="14"/>
      <c r="K23" s="14"/>
      <c r="L23" s="14"/>
      <c r="M23" s="30"/>
      <c r="N23" s="30"/>
      <c r="O23" s="30"/>
      <c r="P23" s="14"/>
      <c r="Q23" s="14"/>
      <c r="R23" s="14"/>
      <c r="S23" s="14"/>
      <c r="T23" s="14"/>
      <c r="U23" s="15"/>
      <c r="V23" s="14">
        <v>1</v>
      </c>
      <c r="W23" s="14"/>
      <c r="X23" s="14"/>
      <c r="Y23" s="14">
        <v>9</v>
      </c>
      <c r="Z23" s="14"/>
      <c r="AA23" s="16">
        <f t="shared" si="4"/>
        <v>10</v>
      </c>
      <c r="AB23" s="15">
        <f t="shared" si="5"/>
        <v>10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19"/>
      <c r="BN23" s="19"/>
      <c r="BO23" s="19"/>
    </row>
    <row r="24" spans="1:67" ht="30" customHeight="1">
      <c r="A24" s="14">
        <v>20</v>
      </c>
      <c r="B24" s="14" t="s">
        <v>54</v>
      </c>
      <c r="C24" s="14"/>
      <c r="D24" s="14">
        <v>30</v>
      </c>
      <c r="E24" s="14"/>
      <c r="F24" s="14"/>
      <c r="G24" s="14"/>
      <c r="H24" s="14"/>
      <c r="I24" s="14"/>
      <c r="J24" s="14"/>
      <c r="K24" s="14"/>
      <c r="L24" s="14"/>
      <c r="M24" s="30"/>
      <c r="N24" s="30"/>
      <c r="O24" s="30"/>
      <c r="P24" s="14"/>
      <c r="Q24" s="14"/>
      <c r="R24" s="14"/>
      <c r="S24" s="14"/>
      <c r="T24" s="14"/>
      <c r="U24" s="15"/>
      <c r="V24" s="14">
        <v>1</v>
      </c>
      <c r="W24" s="14"/>
      <c r="X24" s="14"/>
      <c r="Y24" s="14">
        <v>8</v>
      </c>
      <c r="Z24" s="14"/>
      <c r="AA24" s="16">
        <f t="shared" si="4"/>
        <v>9</v>
      </c>
      <c r="AB24" s="15">
        <f t="shared" si="5"/>
        <v>9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19"/>
      <c r="BN24" s="19"/>
      <c r="BO24" s="19"/>
    </row>
    <row r="25" spans="1:67" ht="28.5" customHeight="1">
      <c r="A25" s="14">
        <v>21</v>
      </c>
      <c r="B25" s="14" t="s">
        <v>53</v>
      </c>
      <c r="C25" s="14"/>
      <c r="D25" s="14">
        <v>27</v>
      </c>
      <c r="E25" s="14"/>
      <c r="F25" s="14"/>
      <c r="G25" s="14"/>
      <c r="H25" s="14"/>
      <c r="I25" s="14"/>
      <c r="J25" s="14"/>
      <c r="K25" s="14"/>
      <c r="L25" s="14"/>
      <c r="M25" s="30"/>
      <c r="N25" s="30"/>
      <c r="O25" s="30"/>
      <c r="P25" s="14"/>
      <c r="Q25" s="14"/>
      <c r="R25" s="14"/>
      <c r="S25" s="14"/>
      <c r="T25" s="14"/>
      <c r="U25" s="15"/>
      <c r="V25" s="14">
        <v>1</v>
      </c>
      <c r="W25" s="14"/>
      <c r="X25" s="14"/>
      <c r="Y25" s="14"/>
      <c r="Z25" s="14">
        <v>4.5</v>
      </c>
      <c r="AA25" s="16">
        <f t="shared" si="4"/>
        <v>5.5</v>
      </c>
      <c r="AB25" s="15">
        <f t="shared" si="5"/>
        <v>5.5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9"/>
      <c r="BN25" s="19"/>
      <c r="BO25" s="19"/>
    </row>
    <row r="26" spans="1:67" ht="30" customHeight="1">
      <c r="A26" s="14">
        <v>22</v>
      </c>
      <c r="B26" s="14" t="s">
        <v>49</v>
      </c>
      <c r="C26" s="14" t="s">
        <v>20</v>
      </c>
      <c r="D26" s="14">
        <v>15</v>
      </c>
      <c r="E26" s="14"/>
      <c r="F26" s="14"/>
      <c r="G26" s="14"/>
      <c r="H26" s="14"/>
      <c r="I26" s="14"/>
      <c r="J26" s="14"/>
      <c r="K26" s="14"/>
      <c r="L26" s="14"/>
      <c r="M26" s="30"/>
      <c r="N26" s="30"/>
      <c r="O26" s="30"/>
      <c r="P26" s="14"/>
      <c r="Q26" s="14"/>
      <c r="R26" s="14"/>
      <c r="S26" s="14"/>
      <c r="T26" s="30"/>
      <c r="U26" s="15"/>
      <c r="V26" s="14">
        <v>1</v>
      </c>
      <c r="W26" s="14"/>
      <c r="X26" s="14"/>
      <c r="Y26" s="14"/>
      <c r="Z26" s="14">
        <v>4</v>
      </c>
      <c r="AA26" s="16">
        <f t="shared" si="4"/>
        <v>5</v>
      </c>
      <c r="AB26" s="15">
        <f t="shared" si="5"/>
        <v>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19"/>
      <c r="BN26" s="19"/>
      <c r="BO26" s="19"/>
    </row>
    <row r="27" spans="1:67" ht="30.75" customHeight="1">
      <c r="A27" s="14">
        <v>23</v>
      </c>
      <c r="B27" s="14" t="s">
        <v>52</v>
      </c>
      <c r="C27" s="14"/>
      <c r="D27" s="14">
        <v>29</v>
      </c>
      <c r="E27" s="14"/>
      <c r="F27" s="14"/>
      <c r="G27" s="14"/>
      <c r="H27" s="14"/>
      <c r="I27" s="14"/>
      <c r="J27" s="14"/>
      <c r="K27" s="14"/>
      <c r="L27" s="14"/>
      <c r="M27" s="30"/>
      <c r="N27" s="30"/>
      <c r="O27" s="30"/>
      <c r="P27" s="14"/>
      <c r="Q27" s="14"/>
      <c r="R27" s="14"/>
      <c r="S27" s="14"/>
      <c r="T27" s="14"/>
      <c r="U27" s="15"/>
      <c r="V27" s="14">
        <v>1</v>
      </c>
      <c r="W27" s="14"/>
      <c r="X27" s="14"/>
      <c r="Y27" s="14"/>
      <c r="Z27" s="14"/>
      <c r="AA27" s="16">
        <f t="shared" si="4"/>
        <v>1</v>
      </c>
      <c r="AB27" s="15">
        <f t="shared" si="5"/>
        <v>1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19"/>
      <c r="BN27" s="19"/>
      <c r="BO27" s="19"/>
    </row>
    <row r="28" spans="1:67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8"/>
      <c r="N28" s="18"/>
      <c r="O28" s="1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19"/>
      <c r="BN28" s="19"/>
      <c r="BO28" s="19"/>
    </row>
    <row r="29" spans="1:67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8"/>
      <c r="N29" s="18"/>
      <c r="O29" s="1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19"/>
      <c r="BN29" s="19"/>
      <c r="BO29" s="19"/>
    </row>
    <row r="30" spans="1:67" ht="15">
      <c r="A30" s="9"/>
      <c r="B30" s="11"/>
      <c r="C30" s="11"/>
      <c r="D30" s="9"/>
      <c r="E30" s="11"/>
      <c r="F30" s="11"/>
      <c r="G30" s="11"/>
      <c r="H30" s="11"/>
      <c r="I30" s="11"/>
      <c r="J30" s="11"/>
      <c r="K30" s="11"/>
      <c r="L30" s="11"/>
      <c r="M30" s="18"/>
      <c r="N30" s="18"/>
      <c r="O30" s="18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9"/>
      <c r="BN30" s="19"/>
      <c r="BO30" s="19"/>
    </row>
    <row r="31" spans="1:67" ht="15">
      <c r="A31" s="9"/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8"/>
      <c r="N31" s="18"/>
      <c r="O31" s="18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9"/>
      <c r="BN31" s="19"/>
      <c r="BO31" s="19"/>
    </row>
    <row r="32" spans="1:67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8"/>
      <c r="N32" s="18"/>
      <c r="O32" s="1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19"/>
      <c r="BN32" s="19"/>
      <c r="BO32" s="19"/>
    </row>
    <row r="33" spans="1:67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8"/>
      <c r="N33" s="18"/>
      <c r="O33" s="1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19"/>
      <c r="BN33" s="19"/>
      <c r="BO33" s="19"/>
    </row>
    <row r="34" spans="1:67" ht="15">
      <c r="A34" s="9"/>
      <c r="B34" s="19"/>
      <c r="C34" s="19"/>
      <c r="D34" s="19"/>
      <c r="E34" s="9"/>
      <c r="F34" s="9"/>
      <c r="G34" s="9"/>
      <c r="H34" s="9"/>
      <c r="I34" s="9"/>
      <c r="J34" s="9"/>
      <c r="K34" s="9"/>
      <c r="L34" s="9"/>
      <c r="M34" s="18"/>
      <c r="N34" s="18"/>
      <c r="O34" s="1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19"/>
      <c r="BN34" s="19"/>
      <c r="BO34" s="19"/>
    </row>
    <row r="35" spans="1:67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8"/>
      <c r="N35" s="18"/>
      <c r="O35" s="1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19"/>
      <c r="BN35" s="19"/>
      <c r="BO35" s="19"/>
    </row>
    <row r="36" spans="1:67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8"/>
      <c r="N36" s="18"/>
      <c r="O36" s="1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19"/>
      <c r="BN36" s="19"/>
      <c r="BO36" s="19"/>
    </row>
    <row r="37" spans="1:67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8"/>
      <c r="N37" s="18"/>
      <c r="O37" s="1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19"/>
      <c r="BN37" s="19"/>
      <c r="BO37" s="19"/>
    </row>
    <row r="38" spans="1:67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8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19"/>
      <c r="BN38" s="19"/>
      <c r="BO38" s="19"/>
    </row>
    <row r="39" spans="1:67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8"/>
      <c r="N39" s="18"/>
      <c r="O39" s="1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19"/>
      <c r="BN39" s="19"/>
      <c r="BO39" s="19"/>
    </row>
    <row r="40" spans="1:67" ht="1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8"/>
      <c r="N40" s="18"/>
      <c r="O40" s="1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19"/>
      <c r="BN40" s="19"/>
      <c r="BO40" s="19"/>
    </row>
    <row r="41" spans="1:67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8"/>
      <c r="N41" s="18"/>
      <c r="O41" s="1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19"/>
      <c r="BN41" s="19"/>
      <c r="BO41" s="19"/>
    </row>
    <row r="42" spans="1:67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8"/>
      <c r="N42" s="18"/>
      <c r="O42" s="1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6"/>
      <c r="BM42" s="19"/>
      <c r="BN42" s="19"/>
      <c r="BO42" s="19"/>
    </row>
    <row r="43" spans="1:6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8"/>
      <c r="N43" s="18"/>
      <c r="O43" s="1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6"/>
      <c r="BM43" s="19"/>
      <c r="BN43" s="19"/>
      <c r="BO43" s="19"/>
    </row>
    <row r="44" spans="1:67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8"/>
      <c r="N44" s="18"/>
      <c r="O44" s="1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6"/>
      <c r="BM44" s="19"/>
      <c r="BN44" s="19"/>
      <c r="BO44" s="19"/>
    </row>
    <row r="45" spans="1:67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8"/>
      <c r="N45" s="18"/>
      <c r="O45" s="1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6"/>
      <c r="BM45" s="19"/>
      <c r="BN45" s="19"/>
      <c r="BO45" s="19"/>
    </row>
    <row r="46" spans="1:67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8"/>
      <c r="N46" s="18"/>
      <c r="O46" s="1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  <c r="BM46" s="19"/>
      <c r="BN46" s="19"/>
      <c r="BO46" s="19"/>
    </row>
    <row r="47" spans="1:67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8"/>
      <c r="N47" s="18"/>
      <c r="O47" s="1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  <c r="BM47" s="19"/>
      <c r="BN47" s="19"/>
      <c r="BO47" s="19"/>
    </row>
    <row r="48" spans="1:67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8"/>
      <c r="N48" s="18"/>
      <c r="O48" s="1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  <c r="BM48" s="19"/>
      <c r="BN48" s="19"/>
      <c r="BO48" s="19"/>
    </row>
    <row r="49" spans="1:67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8"/>
      <c r="N49" s="18"/>
      <c r="O49" s="1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  <c r="BM49" s="19"/>
      <c r="BN49" s="19"/>
      <c r="BO49" s="19"/>
    </row>
    <row r="50" spans="1:67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8"/>
      <c r="N50" s="18"/>
      <c r="O50" s="1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  <c r="BM50" s="19"/>
      <c r="BN50" s="19"/>
      <c r="BO50" s="19"/>
    </row>
    <row r="51" spans="1:67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8"/>
      <c r="N51" s="18"/>
      <c r="O51" s="1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  <c r="BM51" s="19"/>
      <c r="BN51" s="19"/>
      <c r="BO51" s="19"/>
    </row>
    <row r="52" spans="1:67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8"/>
      <c r="N52" s="18"/>
      <c r="O52" s="1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  <c r="BM52" s="19"/>
      <c r="BN52" s="19"/>
      <c r="BO52" s="19"/>
    </row>
    <row r="53" spans="1:67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8"/>
      <c r="N53" s="18"/>
      <c r="O53" s="1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  <c r="BM53" s="19"/>
      <c r="BN53" s="19"/>
      <c r="BO53" s="19"/>
    </row>
    <row r="54" spans="1:6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8"/>
      <c r="N54" s="18"/>
      <c r="O54" s="1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  <c r="BM54" s="19"/>
      <c r="BN54" s="19"/>
      <c r="BO54" s="19"/>
    </row>
    <row r="55" spans="1:6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8"/>
      <c r="N55" s="18"/>
      <c r="O55" s="1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  <c r="BM55" s="19"/>
      <c r="BN55" s="19"/>
      <c r="BO55" s="19"/>
    </row>
    <row r="56" spans="1:67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8"/>
      <c r="N56" s="18"/>
      <c r="O56" s="1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  <c r="BM56" s="19"/>
      <c r="BN56" s="19"/>
      <c r="BO56" s="19"/>
    </row>
    <row r="57" spans="1:67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8"/>
      <c r="N57" s="18"/>
      <c r="O57" s="1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  <c r="BM57" s="19"/>
      <c r="BN57" s="19"/>
      <c r="BO57" s="19"/>
    </row>
    <row r="58" spans="1:67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8"/>
      <c r="N58" s="18"/>
      <c r="O58" s="1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  <c r="BM58" s="19"/>
      <c r="BN58" s="19"/>
      <c r="BO58" s="19"/>
    </row>
    <row r="59" spans="1:67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8"/>
      <c r="N59" s="18"/>
      <c r="O59" s="1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  <c r="BM59" s="19"/>
      <c r="BN59" s="19"/>
      <c r="BO59" s="19"/>
    </row>
    <row r="60" spans="1:67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8"/>
      <c r="N60" s="18"/>
      <c r="O60" s="1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  <c r="BM60" s="19"/>
      <c r="BN60" s="19"/>
      <c r="BO60" s="19"/>
    </row>
    <row r="61" spans="1:67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8"/>
      <c r="N61" s="18"/>
      <c r="O61" s="1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  <c r="BM61" s="19"/>
      <c r="BN61" s="19"/>
      <c r="BO61" s="19"/>
    </row>
    <row r="62" spans="1:67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8"/>
      <c r="N62" s="18"/>
      <c r="O62" s="1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  <c r="BM62" s="19"/>
      <c r="BN62" s="19"/>
      <c r="BO62" s="19"/>
    </row>
    <row r="63" spans="1:67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8"/>
      <c r="N63" s="18"/>
      <c r="O63" s="1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  <c r="BM63" s="19"/>
      <c r="BN63" s="19"/>
      <c r="BO63" s="19"/>
    </row>
    <row r="64" spans="1:67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8"/>
      <c r="N64" s="18"/>
      <c r="O64" s="1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  <c r="BM64" s="19"/>
      <c r="BN64" s="19"/>
      <c r="BO64" s="19"/>
    </row>
    <row r="65" spans="1:67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8"/>
      <c r="N65" s="18"/>
      <c r="O65" s="1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  <c r="BM65" s="19"/>
      <c r="BN65" s="19"/>
      <c r="BO65" s="19"/>
    </row>
    <row r="66" spans="1:67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8"/>
      <c r="N66" s="18"/>
      <c r="O66" s="1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6"/>
      <c r="AS66" s="6"/>
      <c r="AT66" s="6"/>
      <c r="AU66" s="6"/>
      <c r="AV66" s="9"/>
      <c r="AW66" s="6"/>
      <c r="AX66" s="9"/>
      <c r="AY66" s="9"/>
      <c r="AZ66" s="9"/>
      <c r="BA66" s="6"/>
      <c r="BB66" s="6"/>
      <c r="BC66" s="6"/>
      <c r="BD66" s="6"/>
      <c r="BE66" s="6"/>
      <c r="BF66" s="6"/>
      <c r="BG66" s="6"/>
      <c r="BH66" s="6"/>
      <c r="BI66" s="6"/>
      <c r="BJ66" s="9"/>
      <c r="BK66" s="9"/>
      <c r="BL66" s="6"/>
      <c r="BM66" s="19"/>
      <c r="BN66" s="19"/>
      <c r="BO66" s="19"/>
    </row>
    <row r="67" spans="1:67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8"/>
      <c r="N67" s="18"/>
      <c r="O67" s="1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  <c r="BM67" s="19"/>
      <c r="BN67" s="19"/>
      <c r="BO67" s="19"/>
    </row>
    <row r="68" spans="1:67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8"/>
      <c r="N68" s="18"/>
      <c r="O68" s="1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  <c r="BM68" s="19"/>
      <c r="BN68" s="19"/>
      <c r="BO68" s="19"/>
    </row>
    <row r="69" spans="1:67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8"/>
      <c r="N69" s="18"/>
      <c r="O69" s="1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  <c r="BM69" s="19"/>
      <c r="BN69" s="19"/>
      <c r="BO69" s="19"/>
    </row>
    <row r="70" spans="1:6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8"/>
      <c r="N70" s="18"/>
      <c r="O70" s="1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  <c r="BM70" s="19"/>
      <c r="BN70" s="19"/>
      <c r="BO70" s="19"/>
    </row>
    <row r="71" spans="1:67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8"/>
      <c r="N71" s="18"/>
      <c r="O71" s="1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  <c r="BM71" s="19"/>
      <c r="BN71" s="19"/>
      <c r="BO71" s="19"/>
    </row>
    <row r="72" spans="1:6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8"/>
      <c r="N72" s="18"/>
      <c r="O72" s="1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  <c r="BM72" s="19"/>
      <c r="BN72" s="19"/>
      <c r="BO72" s="19"/>
    </row>
    <row r="73" spans="1:67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8"/>
      <c r="N73" s="18"/>
      <c r="O73" s="1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  <c r="BM73" s="19"/>
      <c r="BN73" s="19"/>
      <c r="BO73" s="19"/>
    </row>
    <row r="74" spans="1:6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8"/>
      <c r="N74" s="18"/>
      <c r="O74" s="1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  <c r="BM74" s="19"/>
      <c r="BN74" s="19"/>
      <c r="BO74" s="19"/>
    </row>
    <row r="75" spans="1:6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8"/>
      <c r="N75" s="18"/>
      <c r="O75" s="1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  <c r="BM75" s="19"/>
      <c r="BN75" s="19"/>
      <c r="BO75" s="19"/>
    </row>
    <row r="76" spans="1:67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8"/>
      <c r="N76" s="18"/>
      <c r="O76" s="1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  <c r="BM76" s="19"/>
      <c r="BN76" s="19"/>
      <c r="BO76" s="19"/>
    </row>
    <row r="77" spans="1:6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8"/>
      <c r="N77" s="18"/>
      <c r="O77" s="1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  <c r="BM77" s="19"/>
      <c r="BN77" s="19"/>
      <c r="BO77" s="19"/>
    </row>
    <row r="78" spans="1:67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8"/>
      <c r="N78" s="18"/>
      <c r="O78" s="1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  <c r="BM78" s="19"/>
      <c r="BN78" s="19"/>
      <c r="BO78" s="19"/>
    </row>
    <row r="79" spans="1:67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8"/>
      <c r="N79" s="18"/>
      <c r="O79" s="1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  <c r="BM79" s="19"/>
      <c r="BN79" s="19"/>
      <c r="BO79" s="19"/>
    </row>
    <row r="80" spans="1:67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8"/>
      <c r="N80" s="18"/>
      <c r="O80" s="1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  <c r="BM80" s="19"/>
      <c r="BN80" s="19"/>
      <c r="BO80" s="19"/>
    </row>
    <row r="81" spans="1:6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1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  <c r="BM81" s="19"/>
      <c r="BN81" s="19"/>
      <c r="BO81" s="19"/>
    </row>
    <row r="82" spans="1:6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1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  <c r="BM82" s="19"/>
      <c r="BN82" s="19"/>
      <c r="BO82" s="19"/>
    </row>
    <row r="83" spans="1:6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1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  <c r="BM83" s="19"/>
      <c r="BN83" s="19"/>
      <c r="BO83" s="19"/>
    </row>
    <row r="84" spans="1:67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1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  <c r="BM84" s="19"/>
      <c r="BN84" s="19"/>
      <c r="BO84" s="19"/>
    </row>
    <row r="85" spans="1:67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1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  <c r="BM85" s="19"/>
      <c r="BN85" s="19"/>
      <c r="BO85" s="19"/>
    </row>
    <row r="86" spans="1:67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1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  <c r="BM86" s="19"/>
      <c r="BN86" s="19"/>
      <c r="BO86" s="19"/>
    </row>
    <row r="87" spans="1:67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1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  <c r="BM87" s="19"/>
      <c r="BN87" s="19"/>
      <c r="BO87" s="19"/>
    </row>
    <row r="88" spans="1:67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1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  <c r="BM88" s="19"/>
      <c r="BN88" s="19"/>
      <c r="BO88" s="19"/>
    </row>
    <row r="89" spans="1:67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1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  <c r="BM89" s="19"/>
      <c r="BN89" s="19"/>
      <c r="BO89" s="19"/>
    </row>
    <row r="90" spans="1:67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1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  <c r="BM90" s="19"/>
      <c r="BN90" s="19"/>
      <c r="BO90" s="19"/>
    </row>
    <row r="91" spans="1:67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1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  <c r="BM91" s="19"/>
      <c r="BN91" s="19"/>
      <c r="BO91" s="19"/>
    </row>
    <row r="92" spans="1:6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1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  <c r="BM92" s="19"/>
      <c r="BN92" s="19"/>
      <c r="BO92" s="19"/>
    </row>
    <row r="93" spans="1:67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1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  <c r="BM93" s="19"/>
      <c r="BN93" s="19"/>
      <c r="BO93" s="19"/>
    </row>
    <row r="94" spans="1:67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1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  <c r="BM94" s="19"/>
      <c r="BN94" s="19"/>
      <c r="BO94" s="19"/>
    </row>
    <row r="95" spans="1:6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1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  <c r="BM95" s="19"/>
      <c r="BN95" s="19"/>
      <c r="BO95" s="19"/>
    </row>
    <row r="96" spans="1:67" ht="15">
      <c r="A96" s="9"/>
      <c r="B96" s="9"/>
      <c r="C96" s="9"/>
      <c r="D96" s="9"/>
      <c r="E96" s="11"/>
      <c r="F96" s="11"/>
      <c r="G96" s="11"/>
      <c r="H96" s="11"/>
      <c r="I96" s="11"/>
      <c r="J96" s="9"/>
      <c r="K96" s="11"/>
      <c r="L96" s="11"/>
      <c r="M96" s="18"/>
      <c r="N96" s="18"/>
      <c r="O96" s="18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9"/>
      <c r="AD96" s="11"/>
      <c r="AE96" s="9"/>
      <c r="AF96" s="9"/>
      <c r="AG96" s="9"/>
      <c r="AH96" s="9"/>
      <c r="AI96" s="11"/>
      <c r="AJ96" s="11"/>
      <c r="AK96" s="11"/>
      <c r="AL96" s="11"/>
      <c r="AM96" s="11"/>
      <c r="AN96" s="11"/>
      <c r="AO96" s="9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9"/>
      <c r="BK96" s="9"/>
      <c r="BL96" s="6"/>
      <c r="BM96" s="19"/>
      <c r="BN96" s="19"/>
      <c r="BO96" s="19"/>
    </row>
    <row r="97" spans="1:67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1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  <c r="BM97" s="19"/>
      <c r="BN97" s="19"/>
      <c r="BO97" s="19"/>
    </row>
    <row r="98" spans="1:67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1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  <c r="BM98" s="19"/>
      <c r="BN98" s="19"/>
      <c r="BO98" s="19"/>
    </row>
    <row r="99" spans="1:67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1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  <c r="BM99" s="19"/>
      <c r="BN99" s="19"/>
      <c r="BO99" s="19"/>
    </row>
    <row r="100" spans="1:67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1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  <c r="BM100" s="19"/>
      <c r="BN100" s="19"/>
      <c r="BO100" s="19"/>
    </row>
    <row r="101" spans="1:67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1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  <c r="BM101" s="19"/>
      <c r="BN101" s="19"/>
      <c r="BO101" s="19"/>
    </row>
    <row r="102" spans="1:67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1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  <c r="BM102" s="19"/>
      <c r="BN102" s="19"/>
      <c r="BO102" s="19"/>
    </row>
    <row r="103" spans="1:67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1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  <c r="BM103" s="19"/>
      <c r="BN103" s="19"/>
      <c r="BO103" s="19"/>
    </row>
    <row r="104" spans="1:67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1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  <c r="BM104" s="19"/>
      <c r="BN104" s="19"/>
      <c r="BO104" s="19"/>
    </row>
    <row r="105" spans="1:67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1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  <c r="BM105" s="19"/>
      <c r="BN105" s="19"/>
      <c r="BO105" s="19"/>
    </row>
    <row r="106" spans="1:67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1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  <c r="BM106" s="19"/>
      <c r="BN106" s="19"/>
      <c r="BO106" s="19"/>
    </row>
    <row r="107" spans="1:67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1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  <c r="BM107" s="19"/>
      <c r="BN107" s="19"/>
      <c r="BO107" s="19"/>
    </row>
    <row r="108" spans="1:67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8"/>
      <c r="N108" s="18"/>
      <c r="O108" s="1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  <c r="BM108" s="19"/>
      <c r="BN108" s="19"/>
      <c r="BO108" s="19"/>
    </row>
    <row r="109" spans="1:67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1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  <c r="BM109" s="19"/>
      <c r="BN109" s="19"/>
      <c r="BO109" s="19"/>
    </row>
    <row r="110" spans="1:6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1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  <c r="BM110" s="19"/>
      <c r="BN110" s="19"/>
      <c r="BO110" s="19"/>
    </row>
    <row r="111" spans="1:67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1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  <c r="BM111" s="19"/>
      <c r="BN111" s="19"/>
      <c r="BO111" s="19"/>
    </row>
    <row r="112" spans="1:6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1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  <c r="BM112" s="19"/>
      <c r="BN112" s="19"/>
      <c r="BO112" s="19"/>
    </row>
    <row r="113" spans="1:6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1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  <c r="BM113" s="19"/>
      <c r="BN113" s="19"/>
      <c r="BO113" s="19"/>
    </row>
    <row r="114" spans="1:6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1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  <c r="BM114" s="19"/>
      <c r="BN114" s="19"/>
      <c r="BO114" s="19"/>
    </row>
    <row r="115" spans="1:6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1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  <c r="BM115" s="19"/>
      <c r="BN115" s="19"/>
      <c r="BO115" s="19"/>
    </row>
    <row r="116" spans="1:6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1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  <c r="BM116" s="19"/>
      <c r="BN116" s="19"/>
      <c r="BO116" s="19"/>
    </row>
    <row r="117" spans="1:67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1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  <c r="BM117" s="19"/>
      <c r="BN117" s="19"/>
      <c r="BO117" s="19"/>
    </row>
    <row r="118" spans="1:67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1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  <c r="BM118" s="19"/>
      <c r="BN118" s="19"/>
      <c r="BO118" s="19"/>
    </row>
    <row r="119" spans="1:67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1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  <c r="BM119" s="19"/>
      <c r="BN119" s="19"/>
      <c r="BO119" s="19"/>
    </row>
    <row r="120" spans="1:67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1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  <c r="BM120" s="19"/>
      <c r="BN120" s="19"/>
      <c r="BO120" s="19"/>
    </row>
    <row r="121" spans="1:67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8"/>
      <c r="N121" s="18"/>
      <c r="O121" s="1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  <c r="BM121" s="19"/>
      <c r="BN121" s="19"/>
      <c r="BO121" s="19"/>
    </row>
    <row r="122" spans="1:67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1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  <c r="BM122" s="19"/>
      <c r="BN122" s="19"/>
      <c r="BO122" s="19"/>
    </row>
    <row r="123" spans="1:67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1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  <c r="BM123" s="19"/>
      <c r="BN123" s="19"/>
      <c r="BO123" s="19"/>
    </row>
    <row r="124" spans="1:67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1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  <c r="BM124" s="19"/>
      <c r="BN124" s="19"/>
      <c r="BO124" s="19"/>
    </row>
    <row r="125" spans="1:67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1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  <c r="BM125" s="19"/>
      <c r="BN125" s="19"/>
      <c r="BO125" s="19"/>
    </row>
    <row r="126" spans="1:67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1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  <c r="BM126" s="19"/>
      <c r="BN126" s="19"/>
      <c r="BO126" s="19"/>
    </row>
    <row r="127" spans="1:67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1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  <c r="BM127" s="19"/>
      <c r="BN127" s="19"/>
      <c r="BO127" s="19"/>
    </row>
    <row r="128" spans="1:67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1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  <c r="BM128" s="19"/>
      <c r="BN128" s="19"/>
      <c r="BO128" s="19"/>
    </row>
    <row r="129" spans="1:67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1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  <c r="BM129" s="19"/>
      <c r="BN129" s="19"/>
      <c r="BO129" s="19"/>
    </row>
    <row r="130" spans="1:6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1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  <c r="BM130" s="19"/>
      <c r="BN130" s="19"/>
      <c r="BO130" s="19"/>
    </row>
    <row r="131" spans="1:67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1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  <c r="BM131" s="19"/>
      <c r="BN131" s="19"/>
      <c r="BO131" s="19"/>
    </row>
    <row r="132" spans="1:6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1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  <c r="BM132" s="19"/>
      <c r="BN132" s="19"/>
      <c r="BO132" s="19"/>
    </row>
    <row r="133" spans="1:67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1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  <c r="BM133" s="19"/>
      <c r="BN133" s="19"/>
      <c r="BO133" s="19"/>
    </row>
    <row r="134" spans="1:6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1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  <c r="BM134" s="19"/>
      <c r="BN134" s="19"/>
      <c r="BO134" s="19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1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9"/>
      <c r="BE135" s="9"/>
      <c r="BF135" s="9"/>
      <c r="BG135" s="6"/>
      <c r="BH135" s="6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1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1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6"/>
      <c r="AK137" s="6"/>
      <c r="AL137" s="6"/>
      <c r="AM137" s="6"/>
      <c r="AN137" s="6"/>
      <c r="AO137" s="9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9"/>
      <c r="BK137" s="9"/>
      <c r="BL137" s="6"/>
    </row>
    <row r="138" spans="1:64" ht="15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24"/>
      <c r="N138" s="24"/>
      <c r="O138" s="24"/>
      <c r="P138" s="10"/>
      <c r="Q138" s="10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1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1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9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1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1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9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1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5"/>
      <c r="N144" s="25"/>
      <c r="O144" s="2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ht="12.75">
      <c r="A145" s="6"/>
      <c r="E145" s="6"/>
      <c r="F145" s="6"/>
      <c r="G145" s="6"/>
      <c r="H145" s="6"/>
      <c r="I145" s="6"/>
      <c r="J145" s="6"/>
      <c r="K145" s="6"/>
      <c r="L145" s="6"/>
      <c r="M145" s="25"/>
      <c r="N145" s="25"/>
      <c r="O145" s="2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5"/>
      <c r="N146" s="25"/>
      <c r="O146" s="2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5"/>
      <c r="N147" s="25"/>
      <c r="O147" s="2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7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5"/>
      <c r="N148" s="25"/>
      <c r="O148" s="2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7"/>
    </row>
    <row r="149" spans="1:6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5"/>
      <c r="N149" s="25"/>
      <c r="O149" s="2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7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5"/>
      <c r="N150" s="25"/>
      <c r="O150" s="2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7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5"/>
      <c r="N151" s="25"/>
      <c r="O151" s="2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5"/>
      <c r="N152" s="25"/>
      <c r="O152" s="2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5"/>
      <c r="N153" s="25"/>
      <c r="O153" s="2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8"/>
      <c r="F154" s="8"/>
      <c r="G154" s="8"/>
      <c r="H154" s="8"/>
      <c r="I154" s="8"/>
      <c r="J154" s="8"/>
      <c r="K154" s="8"/>
      <c r="L154" s="8"/>
      <c r="M154" s="26"/>
      <c r="N154" s="26"/>
      <c r="O154" s="26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5"/>
      <c r="N155" s="25"/>
      <c r="O155" s="2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5"/>
      <c r="N156" s="25"/>
      <c r="O156" s="2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5"/>
      <c r="N157" s="25"/>
      <c r="O157" s="2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  <c r="BM157" s="3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5"/>
      <c r="N158" s="25"/>
      <c r="O158" s="2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7"/>
      <c r="BM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5"/>
      <c r="N159" s="25"/>
      <c r="O159" s="2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3"/>
    </row>
    <row r="160" spans="1:64" ht="12.75">
      <c r="A160" s="6"/>
      <c r="B160" s="6"/>
      <c r="C160" s="6"/>
      <c r="D160" s="6"/>
      <c r="E160" s="8"/>
      <c r="F160" s="8"/>
      <c r="G160" s="8"/>
      <c r="H160" s="8"/>
      <c r="I160" s="8"/>
      <c r="J160" s="8"/>
      <c r="K160" s="8"/>
      <c r="L160" s="8"/>
      <c r="M160" s="26"/>
      <c r="N160" s="26"/>
      <c r="O160" s="26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6"/>
      <c r="BK160" s="6"/>
      <c r="BL160" s="3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5"/>
      <c r="N161" s="25"/>
      <c r="O161" s="2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3:15" ht="12.75">
      <c r="M162" s="27"/>
      <c r="N162" s="27"/>
      <c r="O162" s="27"/>
    </row>
    <row r="163" spans="1:6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8"/>
      <c r="N163" s="28"/>
      <c r="O163" s="2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</row>
    <row r="164" spans="1:64" ht="12.75">
      <c r="A164" s="3"/>
      <c r="B164" s="5"/>
      <c r="C164" s="5"/>
      <c r="D164" s="5"/>
      <c r="E164" s="3"/>
      <c r="F164" s="3"/>
      <c r="G164" s="3"/>
      <c r="H164" s="3"/>
      <c r="I164" s="3"/>
      <c r="J164" s="3"/>
      <c r="K164" s="3"/>
      <c r="L164" s="3"/>
      <c r="M164" s="28"/>
      <c r="N164" s="28"/>
      <c r="O164" s="2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</row>
    <row r="165" spans="1:63" ht="12.75">
      <c r="A165" s="4"/>
      <c r="B165" s="1"/>
      <c r="C165" s="1"/>
      <c r="D165" s="1"/>
      <c r="E165" s="4"/>
      <c r="F165" s="4"/>
      <c r="G165" s="4"/>
      <c r="H165" s="2"/>
      <c r="I165" s="2"/>
      <c r="J165" s="4"/>
      <c r="K165" s="4"/>
      <c r="L165" s="4"/>
      <c r="M165" s="29"/>
      <c r="N165" s="29"/>
      <c r="O165" s="29"/>
      <c r="P165" s="4"/>
      <c r="Q165" s="4"/>
      <c r="R165" s="4"/>
      <c r="S165" s="4"/>
      <c r="T165" s="4"/>
      <c r="U165" s="4"/>
      <c r="V165" s="4"/>
      <c r="W165" s="4"/>
      <c r="X165" s="4"/>
      <c r="Y165" s="4"/>
      <c r="AC165" s="4"/>
      <c r="AD165" s="4"/>
      <c r="AE165" s="4"/>
      <c r="AI165" s="4"/>
      <c r="AJ165" s="4"/>
      <c r="AK165" s="4"/>
      <c r="AL165" s="4"/>
      <c r="AM165" s="4"/>
      <c r="AN165" s="4"/>
      <c r="BJ165" s="4"/>
      <c r="BK165" s="4"/>
    </row>
    <row r="166" spans="1:6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9"/>
      <c r="N166" s="29"/>
      <c r="O166" s="2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BJ166" s="4"/>
      <c r="BK166" s="4"/>
    </row>
    <row r="167" spans="1:63" ht="12.75">
      <c r="A167" s="4"/>
      <c r="B167" s="1"/>
      <c r="C167" s="1"/>
      <c r="D167" s="1"/>
      <c r="E167" s="4"/>
      <c r="F167" s="4"/>
      <c r="G167" s="4"/>
      <c r="J167" s="4"/>
      <c r="K167" s="4"/>
      <c r="L167" s="4"/>
      <c r="M167" s="29"/>
      <c r="N167" s="29"/>
      <c r="O167" s="29"/>
      <c r="P167" s="4"/>
      <c r="Q167" s="4"/>
      <c r="R167" s="4"/>
      <c r="S167" s="4"/>
      <c r="T167" s="4"/>
      <c r="U167" s="4"/>
      <c r="V167" s="4"/>
      <c r="W167" s="4"/>
      <c r="X167" s="4"/>
      <c r="Y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BJ167" s="4"/>
      <c r="BK167" s="4"/>
    </row>
    <row r="168" spans="1:6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9"/>
      <c r="N168" s="29"/>
      <c r="O168" s="2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BJ168" s="4"/>
      <c r="BK168" s="4"/>
    </row>
    <row r="169" spans="1:6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9"/>
      <c r="N169" s="29"/>
      <c r="O169" s="2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9"/>
      <c r="N170" s="29"/>
      <c r="O170" s="2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2"/>
      <c r="C171" s="2"/>
      <c r="D171" s="2"/>
      <c r="J171" s="4"/>
      <c r="K171" s="4"/>
      <c r="L171" s="4"/>
      <c r="M171" s="27"/>
      <c r="N171" s="27"/>
      <c r="O171" s="27"/>
      <c r="P171" s="4"/>
      <c r="Q171" s="4"/>
      <c r="R171" s="4"/>
      <c r="S171" s="4"/>
      <c r="T171" s="4"/>
      <c r="U171" s="4"/>
      <c r="V171" s="4"/>
      <c r="W171" s="4"/>
      <c r="X171" s="4"/>
      <c r="Y171" s="4"/>
      <c r="AI171" s="4"/>
      <c r="AJ171" s="4"/>
      <c r="AK171" s="4"/>
      <c r="AO171" s="4"/>
      <c r="AP171" s="4"/>
      <c r="AQ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9"/>
      <c r="N172" s="29"/>
      <c r="O172" s="2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1"/>
      <c r="C173" s="1"/>
      <c r="D173" s="1"/>
      <c r="E173" s="4"/>
      <c r="F173" s="4"/>
      <c r="G173" s="4"/>
      <c r="J173" s="4"/>
      <c r="K173" s="4"/>
      <c r="L173" s="4"/>
      <c r="M173" s="29"/>
      <c r="N173" s="29"/>
      <c r="O173" s="29"/>
      <c r="P173" s="4"/>
      <c r="Q173" s="4"/>
      <c r="R173" s="4"/>
      <c r="S173" s="4"/>
      <c r="T173" s="4"/>
      <c r="U173" s="4"/>
      <c r="V173" s="4"/>
      <c r="W173" s="4"/>
      <c r="X173" s="4"/>
      <c r="Y173" s="4"/>
      <c r="AI173" s="4"/>
      <c r="AJ173" s="4"/>
      <c r="AK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9"/>
      <c r="N174" s="29"/>
      <c r="O174" s="2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9"/>
      <c r="N175" s="29"/>
      <c r="O175" s="2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9"/>
      <c r="N176" s="29"/>
      <c r="O176" s="2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9"/>
      <c r="N177" s="29"/>
      <c r="O177" s="2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9"/>
      <c r="N178" s="29"/>
      <c r="O178" s="2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9"/>
      <c r="N179" s="29"/>
      <c r="O179" s="2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J180" s="4"/>
      <c r="K180" s="4"/>
      <c r="L180" s="4"/>
      <c r="M180" s="27"/>
      <c r="N180" s="27"/>
      <c r="O180" s="27"/>
      <c r="P180" s="4"/>
      <c r="Q180" s="4"/>
      <c r="R180" s="4"/>
      <c r="S180" s="4"/>
      <c r="T180" s="4"/>
      <c r="U180" s="4"/>
      <c r="V180" s="4"/>
      <c r="W180" s="4"/>
      <c r="X180" s="4"/>
      <c r="Y180" s="4"/>
      <c r="AI180" s="4"/>
      <c r="AJ180" s="4"/>
      <c r="AK180" s="4"/>
      <c r="BJ180" s="4"/>
      <c r="BK180" s="4"/>
    </row>
    <row r="181" spans="1:63" ht="12.75">
      <c r="A181" s="4"/>
      <c r="B181" s="4"/>
      <c r="C181" s="4"/>
      <c r="D181" s="4"/>
      <c r="J181" s="4"/>
      <c r="K181" s="4"/>
      <c r="L181" s="4"/>
      <c r="M181" s="27"/>
      <c r="N181" s="27"/>
      <c r="O181" s="27"/>
      <c r="P181" s="4"/>
      <c r="Q181" s="4"/>
      <c r="R181" s="4"/>
      <c r="S181" s="4"/>
      <c r="T181" s="4"/>
      <c r="U181" s="4"/>
      <c r="V181" s="4"/>
      <c r="W181" s="4"/>
      <c r="X181" s="4"/>
      <c r="Y181" s="4"/>
      <c r="AI181" s="4"/>
      <c r="AJ181" s="4"/>
      <c r="AK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9"/>
      <c r="N182" s="29"/>
      <c r="O182" s="2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9"/>
      <c r="N183" s="29"/>
      <c r="O183" s="2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9"/>
      <c r="N184" s="29"/>
      <c r="O184" s="2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9"/>
      <c r="N185" s="29"/>
      <c r="O185" s="2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9"/>
      <c r="N186" s="29"/>
      <c r="O186" s="2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9"/>
      <c r="N187" s="29"/>
      <c r="O187" s="2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9"/>
      <c r="N188" s="29"/>
      <c r="O188" s="2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9"/>
      <c r="N189" s="29"/>
      <c r="O189" s="2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9"/>
      <c r="N190" s="29"/>
      <c r="O190" s="2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9"/>
      <c r="N191" s="29"/>
      <c r="O191" s="2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9"/>
      <c r="N192" s="29"/>
      <c r="O192" s="2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2:6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9"/>
      <c r="N193" s="29"/>
      <c r="O193" s="2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2:6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9"/>
      <c r="N194" s="29"/>
      <c r="O194" s="2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2:6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9"/>
      <c r="N195" s="29"/>
      <c r="O195" s="2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2:6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9"/>
      <c r="N196" s="29"/>
      <c r="O196" s="2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9"/>
      <c r="N197" s="29"/>
      <c r="O197" s="2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9"/>
      <c r="N198" s="29"/>
      <c r="O198" s="2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9"/>
      <c r="N199" s="29"/>
      <c r="O199" s="2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9"/>
      <c r="N200" s="29"/>
      <c r="O200" s="2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9"/>
      <c r="N201" s="29"/>
      <c r="O201" s="2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9"/>
      <c r="N202" s="29"/>
      <c r="O202" s="2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9"/>
      <c r="N203" s="29"/>
      <c r="O203" s="2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3:15" ht="12.75">
      <c r="M204" s="27"/>
      <c r="N204" s="27"/>
      <c r="O204" s="27"/>
    </row>
    <row r="205" spans="13:15" ht="12.75">
      <c r="M205" s="27"/>
      <c r="N205" s="27"/>
      <c r="O205" s="27"/>
    </row>
    <row r="206" spans="13:15" ht="12.75">
      <c r="M206" s="27"/>
      <c r="N206" s="27"/>
      <c r="O206" s="27"/>
    </row>
    <row r="207" spans="13:15" ht="12.75">
      <c r="M207" s="27"/>
      <c r="N207" s="27"/>
      <c r="O207" s="27"/>
    </row>
    <row r="208" spans="13:15" ht="12.75">
      <c r="M208" s="27"/>
      <c r="N208" s="27"/>
      <c r="O208" s="27"/>
    </row>
    <row r="209" spans="13:15" ht="12.75">
      <c r="M209" s="27"/>
      <c r="N209" s="27"/>
      <c r="O209" s="27"/>
    </row>
  </sheetData>
  <sheetProtection/>
  <mergeCells count="33">
    <mergeCell ref="AU1:AX1"/>
    <mergeCell ref="BA1:BD1"/>
    <mergeCell ref="BG1:BJ1"/>
    <mergeCell ref="P1:S1"/>
    <mergeCell ref="V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P2:S2"/>
    <mergeCell ref="V2:Z2"/>
    <mergeCell ref="E3:H3"/>
    <mergeCell ref="J3:M3"/>
    <mergeCell ref="P3:S3"/>
    <mergeCell ref="V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2023-04-20T14:50:47Z</cp:lastPrinted>
  <dcterms:created xsi:type="dcterms:W3CDTF">2004-01-02T13:07:33Z</dcterms:created>
  <dcterms:modified xsi:type="dcterms:W3CDTF">2023-05-18T19:20:44Z</dcterms:modified>
  <cp:category/>
  <cp:version/>
  <cp:contentType/>
  <cp:contentStatus/>
</cp:coreProperties>
</file>