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>
    <definedName name="_xlnm.Print_Area" localSheetId="0">'Monomarca 128'!$A$1:$AS$16</definedName>
  </definedNames>
  <calcPr fullCalcOnLoad="1"/>
</workbook>
</file>

<file path=xl/sharedStrings.xml><?xml version="1.0" encoding="utf-8"?>
<sst xmlns="http://schemas.openxmlformats.org/spreadsheetml/2006/main" count="118" uniqueCount="37">
  <si>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</si>
  <si>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</si>
  <si>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</si>
  <si>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</si>
  <si>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</si>
  <si>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</si>
  <si>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</si>
  <si>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</si>
  <si>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</si>
  <si>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</si>
  <si>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</si>
  <si>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Puntos</t>
  </si>
  <si>
    <t>Fecha</t>
  </si>
  <si>
    <t>Campeonato</t>
  </si>
  <si>
    <t>Colon</t>
  </si>
  <si>
    <t>CATEGORIA: Turismo 1600</t>
  </si>
  <si>
    <t>Pablo Serra</t>
  </si>
  <si>
    <t>Arrecifes</t>
  </si>
  <si>
    <t>Marcelo Fernandez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</si>
  <si>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</si>
  <si>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CAMPEONATO AÑO 2022</t>
  </si>
  <si>
    <t>Juan Adrover   5</t>
  </si>
  <si>
    <t>Luis Del Rio</t>
  </si>
  <si>
    <t>Daniel Camarasa</t>
  </si>
  <si>
    <t>Rojas</t>
  </si>
  <si>
    <t xml:space="preserve">Joaquin Pasquale </t>
  </si>
  <si>
    <t>Lamorte - Lamorte</t>
  </si>
  <si>
    <t>Vallez - Wirgi</t>
  </si>
  <si>
    <t>Junin</t>
  </si>
  <si>
    <t>Baradero</t>
  </si>
  <si>
    <t>Cabrera - Cabrera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</si>
  <si>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</si>
  <si>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Final Tit.</t>
  </si>
  <si>
    <t>Final Inv.</t>
  </si>
  <si>
    <t>Santiago Sbuttoni</t>
  </si>
  <si>
    <t>Adrian Zarantonello</t>
  </si>
  <si>
    <t>Luis Lanari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</si>
</sst>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33" borderId="0" xfId="0" applyFont="1" applyFill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45"/>
  <sheetViews>
    <sheetView tabSelected="1" zoomScalePageLayoutView="0" workbookViewId="0" topLeftCell="A1">
      <selection activeCell="BN5" sqref="BN5"/>
    </sheetView>
  </sheetViews>
  <sheetFormatPr defaultColWidth="11.421875" defaultRowHeight="12.75"/>
  <cols>
    <col min="1" max="1" width="5.57421875" style="0" bestFit="1" customWidth="1"/>
    <col min="2" max="2" width="32.8515625" style="0" customWidth="1"/>
    <col min="3" max="3" width="21.57421875" style="0" customWidth="1"/>
    <col min="4" max="4" width="9.57421875" style="0" customWidth="1"/>
    <col min="5" max="5" width="7.57421875" style="0" hidden="1" customWidth="1"/>
    <col min="6" max="6" width="7.8515625" style="0" hidden="1" customWidth="1"/>
    <col min="7" max="7" width="8.28125" style="0" hidden="1" customWidth="1"/>
    <col min="8" max="8" width="9.85156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10.00390625" style="0" hidden="1" customWidth="1"/>
    <col min="15" max="15" width="13.28125" style="0" hidden="1" customWidth="1"/>
    <col min="16" max="16" width="6.7109375" style="0" hidden="1" customWidth="1"/>
    <col min="17" max="18" width="9.28125" style="0" hidden="1" customWidth="1"/>
    <col min="19" max="19" width="10.0039062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1.14062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7.2812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10.421875" style="0" hidden="1" customWidth="1"/>
    <col min="37" max="37" width="11.57421875" style="0" hidden="1" customWidth="1"/>
    <col min="38" max="38" width="9.7109375" style="0" hidden="1" customWidth="1"/>
    <col min="39" max="39" width="17.00390625" style="0" bestFit="1" customWidth="1"/>
    <col min="40" max="40" width="7.00390625" style="0" customWidth="1"/>
    <col min="41" max="41" width="6.8515625" style="0" customWidth="1"/>
    <col min="42" max="42" width="7.28125" style="0" customWidth="1"/>
    <col min="43" max="43" width="7.00390625" style="0" customWidth="1"/>
    <col min="44" max="44" width="9.57421875" style="0" customWidth="1"/>
    <col min="45" max="45" width="17.00390625" style="0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7109375" style="4" hidden="1" customWidth="1"/>
    <col min="51" max="51" width="17.0039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7.0039062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4" width="11.421875" style="0" hidden="1" customWidth="1"/>
    <col min="65" max="74" width="11.421875" style="0" customWidth="1"/>
  </cols>
  <sheetData>
    <row r="1" spans="1:63" ht="18">
      <c r="A1" s="64" t="s">
        <v>1</v>
      </c>
      <c r="B1" s="64"/>
      <c r="C1" s="64"/>
      <c r="D1" s="25"/>
      <c r="E1" s="60" t="s">
        <v>14</v>
      </c>
      <c r="F1" s="60"/>
      <c r="G1" s="60"/>
      <c r="H1" s="60"/>
      <c r="I1" s="13"/>
      <c r="J1" s="61" t="s">
        <v>17</v>
      </c>
      <c r="K1" s="61"/>
      <c r="L1" s="61"/>
      <c r="M1" s="61"/>
      <c r="N1" s="15" t="s">
        <v>11</v>
      </c>
      <c r="O1" s="13" t="s">
        <v>13</v>
      </c>
      <c r="P1" s="61" t="s">
        <v>14</v>
      </c>
      <c r="Q1" s="61"/>
      <c r="R1" s="61"/>
      <c r="S1" s="61"/>
      <c r="T1" s="15" t="s">
        <v>11</v>
      </c>
      <c r="U1" s="13" t="s">
        <v>13</v>
      </c>
      <c r="V1" s="61" t="s">
        <v>17</v>
      </c>
      <c r="W1" s="61"/>
      <c r="X1" s="61"/>
      <c r="Y1" s="61"/>
      <c r="Z1" s="15" t="s">
        <v>19</v>
      </c>
      <c r="AA1" s="13" t="s">
        <v>13</v>
      </c>
      <c r="AB1" s="61" t="s">
        <v>29</v>
      </c>
      <c r="AC1" s="61"/>
      <c r="AD1" s="61"/>
      <c r="AE1" s="61"/>
      <c r="AF1" s="15" t="s">
        <v>11</v>
      </c>
      <c r="AG1" s="13" t="s">
        <v>13</v>
      </c>
      <c r="AH1" s="62" t="s">
        <v>17</v>
      </c>
      <c r="AI1" s="62"/>
      <c r="AJ1" s="62"/>
      <c r="AK1" s="60"/>
      <c r="AL1" s="47" t="s">
        <v>11</v>
      </c>
      <c r="AM1" s="58" t="s">
        <v>13</v>
      </c>
      <c r="AN1" s="60" t="s">
        <v>29</v>
      </c>
      <c r="AO1" s="60"/>
      <c r="AP1" s="60"/>
      <c r="AQ1" s="60"/>
      <c r="AR1" s="47" t="s">
        <v>11</v>
      </c>
      <c r="AS1" s="48" t="s">
        <v>13</v>
      </c>
      <c r="AT1" s="60" t="s">
        <v>17</v>
      </c>
      <c r="AU1" s="60"/>
      <c r="AV1" s="60"/>
      <c r="AW1" s="60"/>
      <c r="AX1" s="47" t="s">
        <v>11</v>
      </c>
      <c r="AY1" s="48" t="s">
        <v>13</v>
      </c>
      <c r="AZ1" s="60" t="s">
        <v>29</v>
      </c>
      <c r="BA1" s="60"/>
      <c r="BB1" s="60"/>
      <c r="BC1" s="60"/>
      <c r="BD1" s="47" t="s">
        <v>11</v>
      </c>
      <c r="BE1" s="48" t="s">
        <v>13</v>
      </c>
      <c r="BF1" s="60" t="s">
        <v>14</v>
      </c>
      <c r="BG1" s="60"/>
      <c r="BH1" s="60"/>
      <c r="BI1" s="60"/>
      <c r="BJ1" s="47" t="s">
        <v>11</v>
      </c>
      <c r="BK1" s="66" t="s">
        <v>2</v>
      </c>
    </row>
    <row r="2" spans="1:63" ht="18">
      <c r="A2" s="25"/>
      <c r="B2" s="26" t="s">
        <v>20</v>
      </c>
      <c r="C2" s="25"/>
      <c r="D2" s="26" t="s">
        <v>0</v>
      </c>
      <c r="E2" s="62">
        <v>44612</v>
      </c>
      <c r="F2" s="62"/>
      <c r="G2" s="62"/>
      <c r="H2" s="62"/>
      <c r="I2" s="45" t="s">
        <v>12</v>
      </c>
      <c r="J2" s="63">
        <v>44654</v>
      </c>
      <c r="K2" s="63"/>
      <c r="L2" s="63"/>
      <c r="M2" s="61"/>
      <c r="N2" s="15" t="s">
        <v>12</v>
      </c>
      <c r="O2" s="13" t="s">
        <v>12</v>
      </c>
      <c r="P2" s="63">
        <v>44689</v>
      </c>
      <c r="Q2" s="63"/>
      <c r="R2" s="63"/>
      <c r="S2" s="63"/>
      <c r="T2" s="15" t="s">
        <v>12</v>
      </c>
      <c r="U2" s="13" t="s">
        <v>12</v>
      </c>
      <c r="V2" s="63">
        <v>44717</v>
      </c>
      <c r="W2" s="63"/>
      <c r="X2" s="63"/>
      <c r="Y2" s="61"/>
      <c r="Z2" s="15" t="s">
        <v>12</v>
      </c>
      <c r="AA2" s="13" t="s">
        <v>12</v>
      </c>
      <c r="AB2" s="63">
        <v>44745</v>
      </c>
      <c r="AC2" s="63"/>
      <c r="AD2" s="63"/>
      <c r="AE2" s="61"/>
      <c r="AF2" s="15" t="s">
        <v>12</v>
      </c>
      <c r="AG2" s="13" t="s">
        <v>12</v>
      </c>
      <c r="AH2" s="62">
        <v>44780</v>
      </c>
      <c r="AI2" s="62"/>
      <c r="AJ2" s="62"/>
      <c r="AK2" s="60"/>
      <c r="AL2" s="47" t="s">
        <v>12</v>
      </c>
      <c r="AM2" s="58" t="s">
        <v>12</v>
      </c>
      <c r="AN2" s="62">
        <v>44808</v>
      </c>
      <c r="AO2" s="62"/>
      <c r="AP2" s="62"/>
      <c r="AQ2" s="62"/>
      <c r="AR2" s="47" t="s">
        <v>12</v>
      </c>
      <c r="AS2" s="48" t="s">
        <v>12</v>
      </c>
      <c r="AT2" s="62"/>
      <c r="AU2" s="62"/>
      <c r="AV2" s="62"/>
      <c r="AW2" s="60"/>
      <c r="AX2" s="47" t="s">
        <v>12</v>
      </c>
      <c r="AY2" s="48" t="s">
        <v>12</v>
      </c>
      <c r="AZ2" s="62"/>
      <c r="BA2" s="62"/>
      <c r="BB2" s="62"/>
      <c r="BC2" s="60"/>
      <c r="BD2" s="47" t="s">
        <v>12</v>
      </c>
      <c r="BE2" s="48" t="s">
        <v>12</v>
      </c>
      <c r="BF2" s="62"/>
      <c r="BG2" s="62"/>
      <c r="BH2" s="62"/>
      <c r="BI2" s="60"/>
      <c r="BJ2" s="47" t="s">
        <v>12</v>
      </c>
      <c r="BK2" s="66"/>
    </row>
    <row r="3" spans="1:63" ht="18">
      <c r="A3" s="64" t="s">
        <v>15</v>
      </c>
      <c r="B3" s="64"/>
      <c r="C3" s="64"/>
      <c r="D3" s="25"/>
      <c r="E3" s="60">
        <v>1</v>
      </c>
      <c r="F3" s="60"/>
      <c r="G3" s="60"/>
      <c r="H3" s="60"/>
      <c r="I3" s="13">
        <v>1</v>
      </c>
      <c r="J3" s="61">
        <v>2</v>
      </c>
      <c r="K3" s="61"/>
      <c r="L3" s="61"/>
      <c r="M3" s="61"/>
      <c r="N3" s="15">
        <v>2</v>
      </c>
      <c r="O3" s="13">
        <v>2</v>
      </c>
      <c r="P3" s="61">
        <v>3</v>
      </c>
      <c r="Q3" s="61"/>
      <c r="R3" s="61"/>
      <c r="S3" s="61"/>
      <c r="T3" s="15">
        <v>3</v>
      </c>
      <c r="U3" s="13">
        <v>3</v>
      </c>
      <c r="V3" s="61">
        <v>4</v>
      </c>
      <c r="W3" s="61"/>
      <c r="X3" s="61"/>
      <c r="Y3" s="61"/>
      <c r="Z3" s="15">
        <v>4</v>
      </c>
      <c r="AA3" s="13">
        <v>4</v>
      </c>
      <c r="AB3" s="61">
        <v>5</v>
      </c>
      <c r="AC3" s="61"/>
      <c r="AD3" s="61"/>
      <c r="AE3" s="61"/>
      <c r="AF3" s="15">
        <v>5</v>
      </c>
      <c r="AG3" s="13">
        <v>5</v>
      </c>
      <c r="AH3" s="65">
        <v>6</v>
      </c>
      <c r="AI3" s="65"/>
      <c r="AJ3" s="65"/>
      <c r="AK3" s="65"/>
      <c r="AL3" s="49">
        <v>6</v>
      </c>
      <c r="AM3" s="59">
        <v>6</v>
      </c>
      <c r="AN3" s="65">
        <v>7</v>
      </c>
      <c r="AO3" s="65"/>
      <c r="AP3" s="65"/>
      <c r="AQ3" s="65"/>
      <c r="AR3" s="49">
        <v>7</v>
      </c>
      <c r="AS3" s="50">
        <v>7</v>
      </c>
      <c r="AT3" s="65">
        <v>8</v>
      </c>
      <c r="AU3" s="65"/>
      <c r="AV3" s="65"/>
      <c r="AW3" s="65"/>
      <c r="AX3" s="49">
        <v>8</v>
      </c>
      <c r="AY3" s="50">
        <v>8</v>
      </c>
      <c r="AZ3" s="65">
        <v>9</v>
      </c>
      <c r="BA3" s="65"/>
      <c r="BB3" s="65"/>
      <c r="BC3" s="65"/>
      <c r="BD3" s="49">
        <v>9</v>
      </c>
      <c r="BE3" s="50">
        <v>9</v>
      </c>
      <c r="BF3" s="65">
        <v>10</v>
      </c>
      <c r="BG3" s="65"/>
      <c r="BH3" s="65"/>
      <c r="BI3" s="65"/>
      <c r="BJ3" s="49">
        <v>10</v>
      </c>
      <c r="BK3" s="66"/>
    </row>
    <row r="4" spans="1:63" ht="18">
      <c r="A4" s="46" t="s">
        <v>3</v>
      </c>
      <c r="B4" s="46" t="s">
        <v>4</v>
      </c>
      <c r="C4" s="46" t="s">
        <v>5</v>
      </c>
      <c r="D4" s="46" t="s">
        <v>6</v>
      </c>
      <c r="E4" s="44" t="s">
        <v>7</v>
      </c>
      <c r="F4" s="44" t="s">
        <v>8</v>
      </c>
      <c r="G4" s="44" t="s">
        <v>9</v>
      </c>
      <c r="H4" s="25" t="s">
        <v>10</v>
      </c>
      <c r="I4" s="13"/>
      <c r="J4" s="11" t="s">
        <v>7</v>
      </c>
      <c r="K4" s="11" t="s">
        <v>8</v>
      </c>
      <c r="L4" s="11" t="s">
        <v>9</v>
      </c>
      <c r="M4" s="11" t="s">
        <v>10</v>
      </c>
      <c r="N4" s="15"/>
      <c r="O4" s="14"/>
      <c r="P4" s="11" t="s">
        <v>7</v>
      </c>
      <c r="Q4" s="11" t="s">
        <v>8</v>
      </c>
      <c r="R4" s="11" t="s">
        <v>9</v>
      </c>
      <c r="S4" s="11" t="s">
        <v>10</v>
      </c>
      <c r="T4" s="15"/>
      <c r="U4" s="14"/>
      <c r="V4" s="11" t="s">
        <v>7</v>
      </c>
      <c r="W4" s="11" t="s">
        <v>8</v>
      </c>
      <c r="X4" s="11" t="s">
        <v>32</v>
      </c>
      <c r="Y4" s="11" t="s">
        <v>33</v>
      </c>
      <c r="Z4" s="15"/>
      <c r="AA4" s="14"/>
      <c r="AB4" s="11" t="s">
        <v>7</v>
      </c>
      <c r="AC4" s="11" t="s">
        <v>8</v>
      </c>
      <c r="AD4" s="11" t="s">
        <v>9</v>
      </c>
      <c r="AE4" s="11" t="s">
        <v>10</v>
      </c>
      <c r="AF4" s="15"/>
      <c r="AG4" s="14"/>
      <c r="AH4" s="44" t="s">
        <v>7</v>
      </c>
      <c r="AI4" s="44" t="s">
        <v>8</v>
      </c>
      <c r="AJ4" s="44" t="s">
        <v>9</v>
      </c>
      <c r="AK4" s="44" t="s">
        <v>10</v>
      </c>
      <c r="AL4" s="47"/>
      <c r="AM4" s="58"/>
      <c r="AN4" s="44" t="s">
        <v>7</v>
      </c>
      <c r="AO4" s="44" t="s">
        <v>8</v>
      </c>
      <c r="AP4" s="44" t="s">
        <v>9</v>
      </c>
      <c r="AQ4" s="44" t="s">
        <v>10</v>
      </c>
      <c r="AR4" s="47"/>
      <c r="AS4" s="51"/>
      <c r="AT4" s="44" t="s">
        <v>7</v>
      </c>
      <c r="AU4" s="44" t="s">
        <v>8</v>
      </c>
      <c r="AV4" s="44" t="s">
        <v>9</v>
      </c>
      <c r="AW4" s="44" t="s">
        <v>10</v>
      </c>
      <c r="AX4" s="47"/>
      <c r="AY4" s="51"/>
      <c r="AZ4" s="44" t="s">
        <v>7</v>
      </c>
      <c r="BA4" s="44" t="s">
        <v>8</v>
      </c>
      <c r="BB4" s="44" t="s">
        <v>9</v>
      </c>
      <c r="BC4" s="44" t="s">
        <v>10</v>
      </c>
      <c r="BD4" s="47"/>
      <c r="BE4" s="51"/>
      <c r="BF4" s="44" t="s">
        <v>7</v>
      </c>
      <c r="BG4" s="44" t="s">
        <v>8</v>
      </c>
      <c r="BH4" s="44" t="s">
        <v>9</v>
      </c>
      <c r="BI4" s="44" t="s">
        <v>10</v>
      </c>
      <c r="BJ4" s="47"/>
      <c r="BK4" s="66"/>
    </row>
    <row r="5" spans="1:69" ht="30" customHeight="1">
      <c r="A5" s="19">
        <v>1</v>
      </c>
      <c r="B5" s="20" t="s">
        <v>16</v>
      </c>
      <c r="C5" s="20" t="s">
        <v>14</v>
      </c>
      <c r="D5" s="20">
        <v>2</v>
      </c>
      <c r="E5" s="20">
        <v>15</v>
      </c>
      <c r="F5" s="20">
        <v>1.5</v>
      </c>
      <c r="G5" s="20">
        <v>2.5</v>
      </c>
      <c r="H5" s="20">
        <v>13</v>
      </c>
      <c r="I5" s="22">
        <f>SUM(E5:H5)</f>
        <v>32</v>
      </c>
      <c r="J5" s="20">
        <v>1</v>
      </c>
      <c r="K5" s="19">
        <v>3</v>
      </c>
      <c r="L5" s="19">
        <v>5</v>
      </c>
      <c r="M5" s="19">
        <v>26</v>
      </c>
      <c r="N5" s="21">
        <f>SUM(J5:M5)</f>
        <v>35</v>
      </c>
      <c r="O5" s="22">
        <f>I5+N5</f>
        <v>67</v>
      </c>
      <c r="P5" s="19">
        <v>5</v>
      </c>
      <c r="Q5" s="19">
        <v>1</v>
      </c>
      <c r="R5" s="19">
        <v>5</v>
      </c>
      <c r="S5" s="19">
        <v>22</v>
      </c>
      <c r="T5" s="23">
        <f>SUM(P5:S5)</f>
        <v>33</v>
      </c>
      <c r="U5" s="22">
        <f>O5+T5</f>
        <v>100</v>
      </c>
      <c r="V5" s="20">
        <v>1</v>
      </c>
      <c r="W5" s="20">
        <v>1.5</v>
      </c>
      <c r="X5" s="20"/>
      <c r="Y5" s="20">
        <v>11</v>
      </c>
      <c r="Z5" s="23">
        <f>SUM(V5:Y5)</f>
        <v>13.5</v>
      </c>
      <c r="AA5" s="22">
        <f>U5+Z5</f>
        <v>113.5</v>
      </c>
      <c r="AB5" s="20">
        <v>1</v>
      </c>
      <c r="AC5" s="20">
        <v>3</v>
      </c>
      <c r="AD5" s="20">
        <v>5</v>
      </c>
      <c r="AE5" s="20">
        <v>26</v>
      </c>
      <c r="AF5" s="21">
        <f>SUM(AB5:AE5)</f>
        <v>35</v>
      </c>
      <c r="AG5" s="24">
        <f>AA5+AF5</f>
        <v>148.5</v>
      </c>
      <c r="AH5" s="20">
        <v>1</v>
      </c>
      <c r="AI5" s="20">
        <v>2</v>
      </c>
      <c r="AJ5" s="20">
        <v>4</v>
      </c>
      <c r="AK5" s="20">
        <v>22</v>
      </c>
      <c r="AL5" s="23">
        <f>SUM(AH5:AK5)</f>
        <v>29</v>
      </c>
      <c r="AM5" s="22">
        <f>AG5+AL5</f>
        <v>177.5</v>
      </c>
      <c r="AN5" s="55">
        <v>1</v>
      </c>
      <c r="AO5" s="20">
        <v>2</v>
      </c>
      <c r="AP5" s="20">
        <v>4</v>
      </c>
      <c r="AQ5" s="20">
        <v>22</v>
      </c>
      <c r="AR5" s="21">
        <f>SUM(AN5:AQ5)</f>
        <v>29</v>
      </c>
      <c r="AS5" s="22">
        <f>AM5+AR5</f>
        <v>206.5</v>
      </c>
      <c r="AT5" s="37"/>
      <c r="AU5" s="37"/>
      <c r="AV5" s="37"/>
      <c r="AW5" s="37"/>
      <c r="AX5" s="38"/>
      <c r="AY5" s="39"/>
      <c r="AZ5" s="37"/>
      <c r="BA5" s="37"/>
      <c r="BB5" s="37"/>
      <c r="BC5" s="37"/>
      <c r="BD5" s="38"/>
      <c r="BE5" s="39"/>
      <c r="BF5" s="37"/>
      <c r="BG5" s="37"/>
      <c r="BH5" s="37"/>
      <c r="BI5" s="37"/>
      <c r="BJ5" s="38"/>
      <c r="BK5" s="40"/>
      <c r="BL5" s="41"/>
      <c r="BM5" s="41"/>
      <c r="BN5" s="41"/>
      <c r="BO5" s="41"/>
      <c r="BP5" s="41"/>
      <c r="BQ5" s="41"/>
    </row>
    <row r="6" spans="1:69" ht="30" customHeight="1">
      <c r="A6" s="19">
        <v>2</v>
      </c>
      <c r="B6" s="20" t="s">
        <v>18</v>
      </c>
      <c r="C6" s="20" t="s">
        <v>14</v>
      </c>
      <c r="D6" s="20">
        <v>1</v>
      </c>
      <c r="E6" s="20"/>
      <c r="F6" s="20"/>
      <c r="G6" s="20"/>
      <c r="H6" s="20"/>
      <c r="I6" s="22">
        <f>SUM(E6:H6)</f>
        <v>0</v>
      </c>
      <c r="J6" s="35">
        <v>1</v>
      </c>
      <c r="K6" s="35">
        <v>2</v>
      </c>
      <c r="L6" s="35">
        <v>3</v>
      </c>
      <c r="M6" s="35">
        <v>17</v>
      </c>
      <c r="N6" s="21">
        <f>SUM(J6:M6)</f>
        <v>23</v>
      </c>
      <c r="O6" s="22">
        <f>I6+N6</f>
        <v>23</v>
      </c>
      <c r="P6" s="31">
        <v>5</v>
      </c>
      <c r="Q6" s="31">
        <v>3</v>
      </c>
      <c r="R6" s="31"/>
      <c r="S6" s="31">
        <v>26</v>
      </c>
      <c r="T6" s="23">
        <f>SUM(P6:S6)</f>
        <v>34</v>
      </c>
      <c r="U6" s="22">
        <f>O6+T6</f>
        <v>57</v>
      </c>
      <c r="V6" s="20">
        <v>1</v>
      </c>
      <c r="W6" s="20">
        <v>4.5</v>
      </c>
      <c r="X6" s="20">
        <v>26</v>
      </c>
      <c r="Y6" s="20">
        <v>13</v>
      </c>
      <c r="Z6" s="23">
        <f>SUM(V6:Y6)</f>
        <v>44.5</v>
      </c>
      <c r="AA6" s="22">
        <f>U6+Z6</f>
        <v>101.5</v>
      </c>
      <c r="AB6" s="19">
        <v>1</v>
      </c>
      <c r="AC6" s="19">
        <v>2</v>
      </c>
      <c r="AD6" s="19">
        <v>4</v>
      </c>
      <c r="AE6" s="19"/>
      <c r="AF6" s="21">
        <f>SUM(AB6:AE6)</f>
        <v>7</v>
      </c>
      <c r="AG6" s="24">
        <f>AA6+AF6</f>
        <v>108.5</v>
      </c>
      <c r="AH6" s="19">
        <v>1</v>
      </c>
      <c r="AI6" s="19">
        <v>3</v>
      </c>
      <c r="AJ6" s="19">
        <v>5</v>
      </c>
      <c r="AK6" s="19">
        <v>26</v>
      </c>
      <c r="AL6" s="23">
        <f>SUM(AH6:AK6)</f>
        <v>35</v>
      </c>
      <c r="AM6" s="22">
        <f>AG6+AL6</f>
        <v>143.5</v>
      </c>
      <c r="AN6" s="55">
        <v>1</v>
      </c>
      <c r="AO6" s="20">
        <v>3</v>
      </c>
      <c r="AP6" s="20">
        <v>5</v>
      </c>
      <c r="AQ6" s="20">
        <v>26</v>
      </c>
      <c r="AR6" s="21">
        <f>SUM(AN6:AQ6)</f>
        <v>35</v>
      </c>
      <c r="AS6" s="22">
        <f>AM6+AR6</f>
        <v>178.5</v>
      </c>
      <c r="AT6" s="37"/>
      <c r="AU6" s="37"/>
      <c r="AV6" s="37"/>
      <c r="AW6" s="37"/>
      <c r="AX6" s="38"/>
      <c r="AY6" s="39"/>
      <c r="AZ6" s="34"/>
      <c r="BA6" s="34"/>
      <c r="BB6" s="34"/>
      <c r="BC6" s="34"/>
      <c r="BD6" s="38"/>
      <c r="BE6" s="39"/>
      <c r="BF6" s="37"/>
      <c r="BG6" s="37"/>
      <c r="BH6" s="37"/>
      <c r="BI6" s="37"/>
      <c r="BJ6" s="38"/>
      <c r="BK6" s="40"/>
      <c r="BL6" s="41"/>
      <c r="BM6" s="41" t="s">
        <v>0</v>
      </c>
      <c r="BN6" s="41"/>
      <c r="BO6" s="41"/>
      <c r="BP6" s="41"/>
      <c r="BQ6" s="41"/>
    </row>
    <row r="7" spans="1:69" ht="30" customHeight="1">
      <c r="A7" s="20">
        <v>3</v>
      </c>
      <c r="B7" s="20" t="s">
        <v>26</v>
      </c>
      <c r="C7" s="20" t="s">
        <v>14</v>
      </c>
      <c r="D7" s="20">
        <v>117</v>
      </c>
      <c r="E7" s="34"/>
      <c r="F7" s="34"/>
      <c r="G7" s="34"/>
      <c r="H7" s="34"/>
      <c r="I7" s="22">
        <f>SUM(E7:H7)</f>
        <v>0</v>
      </c>
      <c r="J7" s="31">
        <v>1</v>
      </c>
      <c r="K7" s="31"/>
      <c r="L7" s="31">
        <v>1</v>
      </c>
      <c r="M7" s="31">
        <v>16</v>
      </c>
      <c r="N7" s="21">
        <f>SUM(J7:M7)</f>
        <v>18</v>
      </c>
      <c r="O7" s="22">
        <f>I7+N7</f>
        <v>18</v>
      </c>
      <c r="P7" s="31">
        <v>5</v>
      </c>
      <c r="Q7" s="31">
        <v>2</v>
      </c>
      <c r="R7" s="31">
        <v>4</v>
      </c>
      <c r="S7" s="31">
        <v>19</v>
      </c>
      <c r="T7" s="23">
        <f>SUM(P7:S7)</f>
        <v>30</v>
      </c>
      <c r="U7" s="22">
        <f>O7+T7</f>
        <v>48</v>
      </c>
      <c r="V7" s="31">
        <v>1</v>
      </c>
      <c r="W7" s="31"/>
      <c r="X7" s="31">
        <v>22</v>
      </c>
      <c r="Y7" s="31">
        <v>8</v>
      </c>
      <c r="Z7" s="23">
        <f>SUM(V7:Y7)</f>
        <v>31</v>
      </c>
      <c r="AA7" s="22">
        <f>U7+Z7</f>
        <v>79</v>
      </c>
      <c r="AB7" s="20">
        <v>1</v>
      </c>
      <c r="AC7" s="20"/>
      <c r="AD7" s="20">
        <v>3</v>
      </c>
      <c r="AE7" s="20">
        <v>22</v>
      </c>
      <c r="AF7" s="21">
        <f>SUM(AB7:AE7)</f>
        <v>26</v>
      </c>
      <c r="AG7" s="24">
        <f>AA7+AF7</f>
        <v>105</v>
      </c>
      <c r="AH7" s="20">
        <v>1</v>
      </c>
      <c r="AI7" s="20">
        <v>1</v>
      </c>
      <c r="AJ7" s="20">
        <v>2</v>
      </c>
      <c r="AK7" s="20"/>
      <c r="AL7" s="23">
        <f>SUM(AH7:AK7)</f>
        <v>4</v>
      </c>
      <c r="AM7" s="22">
        <f>AG7+AL7</f>
        <v>109</v>
      </c>
      <c r="AN7" s="56">
        <v>1</v>
      </c>
      <c r="AO7" s="19"/>
      <c r="AP7" s="19">
        <v>2</v>
      </c>
      <c r="AQ7" s="19">
        <v>17</v>
      </c>
      <c r="AR7" s="21">
        <f>SUM(AN7:AQ7)</f>
        <v>20</v>
      </c>
      <c r="AS7" s="22">
        <f>AM7+AR7</f>
        <v>129</v>
      </c>
      <c r="AT7" s="34"/>
      <c r="AU7" s="34"/>
      <c r="AV7" s="34"/>
      <c r="AW7" s="34"/>
      <c r="AX7" s="38"/>
      <c r="AY7" s="39"/>
      <c r="AZ7" s="37"/>
      <c r="BA7" s="37"/>
      <c r="BB7" s="37"/>
      <c r="BC7" s="37"/>
      <c r="BD7" s="38"/>
      <c r="BE7" s="39"/>
      <c r="BF7" s="34"/>
      <c r="BG7" s="34"/>
      <c r="BH7" s="34"/>
      <c r="BI7" s="34"/>
      <c r="BJ7" s="38"/>
      <c r="BK7" s="40"/>
      <c r="BL7" s="41"/>
      <c r="BM7" s="41"/>
      <c r="BN7" s="41"/>
      <c r="BO7" s="41"/>
      <c r="BP7" s="41"/>
      <c r="BQ7" s="41"/>
    </row>
    <row r="8" spans="1:69" ht="30" customHeight="1">
      <c r="A8" s="20">
        <v>4</v>
      </c>
      <c r="B8" s="20" t="s">
        <v>21</v>
      </c>
      <c r="C8" s="20" t="s">
        <v>17</v>
      </c>
      <c r="D8" s="20">
        <v>137</v>
      </c>
      <c r="E8" s="20">
        <v>15</v>
      </c>
      <c r="F8" s="20">
        <v>1</v>
      </c>
      <c r="G8" s="20">
        <v>2</v>
      </c>
      <c r="H8" s="20"/>
      <c r="I8" s="22">
        <f>SUM(E8:H8)</f>
        <v>18</v>
      </c>
      <c r="J8" s="20">
        <v>1</v>
      </c>
      <c r="K8" s="20"/>
      <c r="L8" s="20">
        <v>2</v>
      </c>
      <c r="M8" s="20">
        <v>19</v>
      </c>
      <c r="N8" s="21">
        <f>SUM(J8:M8)</f>
        <v>22</v>
      </c>
      <c r="O8" s="22">
        <f>I8+N8</f>
        <v>40</v>
      </c>
      <c r="P8" s="20">
        <v>5</v>
      </c>
      <c r="Q8" s="20"/>
      <c r="R8" s="20">
        <v>2</v>
      </c>
      <c r="S8" s="20">
        <v>17</v>
      </c>
      <c r="T8" s="23">
        <f>SUM(P8:S8)</f>
        <v>24</v>
      </c>
      <c r="U8" s="22">
        <f>O8+T8</f>
        <v>64</v>
      </c>
      <c r="V8" s="19">
        <v>1</v>
      </c>
      <c r="W8" s="19"/>
      <c r="X8" s="19"/>
      <c r="Y8" s="19"/>
      <c r="Z8" s="23">
        <f>SUM(V8:Y8)</f>
        <v>1</v>
      </c>
      <c r="AA8" s="22">
        <f>U8+Z8</f>
        <v>65</v>
      </c>
      <c r="AB8" s="31">
        <v>1</v>
      </c>
      <c r="AC8" s="31">
        <v>1</v>
      </c>
      <c r="AD8" s="31">
        <v>2</v>
      </c>
      <c r="AE8" s="31">
        <v>19</v>
      </c>
      <c r="AF8" s="21">
        <f>SUM(AB8:AE8)</f>
        <v>23</v>
      </c>
      <c r="AG8" s="24">
        <f>AA8+AF8</f>
        <v>88</v>
      </c>
      <c r="AH8" s="31">
        <v>1</v>
      </c>
      <c r="AI8" s="31"/>
      <c r="AJ8" s="31">
        <v>1</v>
      </c>
      <c r="AK8" s="31"/>
      <c r="AL8" s="23">
        <f>SUM(AH8:AK8)</f>
        <v>2</v>
      </c>
      <c r="AM8" s="22">
        <f>AG8+AL8</f>
        <v>90</v>
      </c>
      <c r="AN8" s="33">
        <v>1</v>
      </c>
      <c r="AO8" s="31"/>
      <c r="AP8" s="31">
        <v>1</v>
      </c>
      <c r="AQ8" s="31">
        <v>16</v>
      </c>
      <c r="AR8" s="21">
        <f>SUM(AN8:AQ8)</f>
        <v>18</v>
      </c>
      <c r="AS8" s="22">
        <f>AM8+AR8</f>
        <v>108</v>
      </c>
      <c r="AT8" s="37"/>
      <c r="AU8" s="37"/>
      <c r="AV8" s="37"/>
      <c r="AW8" s="37"/>
      <c r="AX8" s="38"/>
      <c r="AY8" s="39"/>
      <c r="AZ8" s="37"/>
      <c r="BA8" s="37"/>
      <c r="BB8" s="37"/>
      <c r="BC8" s="37"/>
      <c r="BD8" s="38"/>
      <c r="BE8" s="39"/>
      <c r="BF8" s="37"/>
      <c r="BG8" s="37"/>
      <c r="BH8" s="37"/>
      <c r="BI8" s="37"/>
      <c r="BJ8" s="38"/>
      <c r="BK8" s="40"/>
      <c r="BL8" s="41"/>
      <c r="BM8" s="41"/>
      <c r="BN8" s="41"/>
      <c r="BO8" s="41"/>
      <c r="BP8" s="41"/>
      <c r="BQ8" s="41"/>
    </row>
    <row r="9" spans="1:69" ht="30" customHeight="1">
      <c r="A9" s="20">
        <v>5</v>
      </c>
      <c r="B9" s="20" t="s">
        <v>25</v>
      </c>
      <c r="C9" s="20" t="s">
        <v>29</v>
      </c>
      <c r="D9" s="20">
        <v>83</v>
      </c>
      <c r="E9" s="20"/>
      <c r="F9" s="20"/>
      <c r="G9" s="20"/>
      <c r="H9" s="20"/>
      <c r="I9" s="22"/>
      <c r="J9" s="20">
        <v>1</v>
      </c>
      <c r="K9" s="20"/>
      <c r="L9" s="20"/>
      <c r="M9" s="31"/>
      <c r="N9" s="21">
        <f>SUM(J9:M9)</f>
        <v>1</v>
      </c>
      <c r="O9" s="22">
        <f>I9+N9</f>
        <v>1</v>
      </c>
      <c r="P9" s="20">
        <v>5</v>
      </c>
      <c r="Q9" s="20"/>
      <c r="R9" s="20">
        <v>1</v>
      </c>
      <c r="S9" s="20">
        <v>16</v>
      </c>
      <c r="T9" s="23">
        <f>SUM(P9:S9)</f>
        <v>22</v>
      </c>
      <c r="U9" s="22">
        <f>O9+T9</f>
        <v>23</v>
      </c>
      <c r="V9" s="31">
        <v>1</v>
      </c>
      <c r="W9" s="31">
        <v>1</v>
      </c>
      <c r="X9" s="31">
        <v>19</v>
      </c>
      <c r="Y9" s="31"/>
      <c r="Z9" s="23">
        <f>SUM(V9:Y9)</f>
        <v>21</v>
      </c>
      <c r="AA9" s="22">
        <f>U9+Z9</f>
        <v>44</v>
      </c>
      <c r="AB9" s="31">
        <v>1</v>
      </c>
      <c r="AC9" s="31"/>
      <c r="AD9" s="31">
        <v>1</v>
      </c>
      <c r="AE9" s="31">
        <v>17</v>
      </c>
      <c r="AF9" s="21">
        <f>SUM(AB9:AE9)</f>
        <v>19</v>
      </c>
      <c r="AG9" s="24">
        <f>AA9+AF9</f>
        <v>63</v>
      </c>
      <c r="AH9" s="31">
        <v>1</v>
      </c>
      <c r="AI9" s="31"/>
      <c r="AJ9" s="31">
        <v>3</v>
      </c>
      <c r="AK9" s="31"/>
      <c r="AL9" s="23">
        <f>SUM(AH9:AK9)</f>
        <v>4</v>
      </c>
      <c r="AM9" s="22">
        <f>AG9+AL9</f>
        <v>67</v>
      </c>
      <c r="AN9" s="33">
        <v>1</v>
      </c>
      <c r="AO9" s="31">
        <v>1</v>
      </c>
      <c r="AP9" s="31">
        <v>3</v>
      </c>
      <c r="AQ9" s="31">
        <v>19</v>
      </c>
      <c r="AR9" s="21">
        <f>SUM(AN9:AQ9)</f>
        <v>24</v>
      </c>
      <c r="AS9" s="22">
        <f>AM9+AR9</f>
        <v>91</v>
      </c>
      <c r="AT9" s="35"/>
      <c r="AU9" s="35"/>
      <c r="AV9" s="35"/>
      <c r="AW9" s="35"/>
      <c r="AX9" s="38"/>
      <c r="AY9" s="39"/>
      <c r="AZ9" s="35"/>
      <c r="BA9" s="35"/>
      <c r="BB9" s="35"/>
      <c r="BC9" s="35"/>
      <c r="BD9" s="38"/>
      <c r="BE9" s="39"/>
      <c r="BF9" s="35"/>
      <c r="BG9" s="35"/>
      <c r="BH9" s="35"/>
      <c r="BI9" s="35"/>
      <c r="BJ9" s="38"/>
      <c r="BK9" s="40"/>
      <c r="BL9" s="42"/>
      <c r="BM9" s="41"/>
      <c r="BN9" s="41"/>
      <c r="BO9" s="41"/>
      <c r="BP9" s="41"/>
      <c r="BQ9" s="41"/>
    </row>
    <row r="10" spans="1:69" ht="30" customHeight="1">
      <c r="A10" s="20">
        <v>6</v>
      </c>
      <c r="B10" s="20" t="s">
        <v>23</v>
      </c>
      <c r="C10" s="20" t="s">
        <v>24</v>
      </c>
      <c r="D10" s="20">
        <v>21</v>
      </c>
      <c r="E10" s="20"/>
      <c r="F10" s="20"/>
      <c r="G10" s="20"/>
      <c r="H10" s="20"/>
      <c r="I10" s="22"/>
      <c r="J10" s="20">
        <v>1</v>
      </c>
      <c r="K10" s="20">
        <v>1</v>
      </c>
      <c r="L10" s="20">
        <v>4</v>
      </c>
      <c r="M10" s="31">
        <v>22</v>
      </c>
      <c r="N10" s="21">
        <f>SUM(J10:M10)</f>
        <v>28</v>
      </c>
      <c r="O10" s="22">
        <f>I10+N10</f>
        <v>28</v>
      </c>
      <c r="P10" s="35">
        <v>5</v>
      </c>
      <c r="Q10" s="31"/>
      <c r="R10" s="31">
        <v>3</v>
      </c>
      <c r="S10" s="31"/>
      <c r="T10" s="23">
        <f>SUM(P10:S10)</f>
        <v>8</v>
      </c>
      <c r="U10" s="22">
        <f>O10+T10</f>
        <v>36</v>
      </c>
      <c r="V10" s="31">
        <v>1</v>
      </c>
      <c r="W10" s="31">
        <v>2</v>
      </c>
      <c r="X10" s="31">
        <v>16</v>
      </c>
      <c r="Y10" s="31">
        <v>8.5</v>
      </c>
      <c r="Z10" s="23">
        <f>SUM(V10:Y10)</f>
        <v>27.5</v>
      </c>
      <c r="AA10" s="22">
        <f>U10+Z10</f>
        <v>63.5</v>
      </c>
      <c r="AB10" s="31"/>
      <c r="AC10" s="31"/>
      <c r="AD10" s="31"/>
      <c r="AE10" s="31"/>
      <c r="AF10" s="21">
        <f>SUM(AB10:AE10)</f>
        <v>0</v>
      </c>
      <c r="AG10" s="24">
        <f>AA10+AF10</f>
        <v>63.5</v>
      </c>
      <c r="AH10" s="33"/>
      <c r="AI10" s="31"/>
      <c r="AJ10" s="31"/>
      <c r="AK10" s="31"/>
      <c r="AL10" s="23">
        <f>SUM(AH10:AK10)</f>
        <v>0</v>
      </c>
      <c r="AM10" s="22">
        <f>AG10+AL10</f>
        <v>63.5</v>
      </c>
      <c r="AN10" s="33"/>
      <c r="AO10" s="31"/>
      <c r="AP10" s="31"/>
      <c r="AQ10" s="31"/>
      <c r="AR10" s="21">
        <f>SUM(AN10:AQ10)</f>
        <v>0</v>
      </c>
      <c r="AS10" s="22">
        <f>AM10+AR10</f>
        <v>63.5</v>
      </c>
      <c r="AT10" s="35"/>
      <c r="AU10" s="35"/>
      <c r="AV10" s="35"/>
      <c r="AW10" s="35"/>
      <c r="AX10" s="38"/>
      <c r="AY10" s="39"/>
      <c r="AZ10" s="35"/>
      <c r="BA10" s="35"/>
      <c r="BB10" s="35"/>
      <c r="BC10" s="35"/>
      <c r="BD10" s="38"/>
      <c r="BE10" s="39"/>
      <c r="BF10" s="35"/>
      <c r="BG10" s="35"/>
      <c r="BH10" s="35"/>
      <c r="BI10" s="35"/>
      <c r="BJ10" s="38"/>
      <c r="BK10" s="40"/>
      <c r="BL10" s="43"/>
      <c r="BM10" s="41"/>
      <c r="BN10" s="41"/>
      <c r="BO10" s="41"/>
      <c r="BP10" s="41"/>
      <c r="BQ10" s="41"/>
    </row>
    <row r="11" spans="1:69" ht="30" customHeight="1">
      <c r="A11" s="20">
        <v>7</v>
      </c>
      <c r="B11" s="20" t="s">
        <v>22</v>
      </c>
      <c r="C11" s="20"/>
      <c r="D11" s="20">
        <v>74</v>
      </c>
      <c r="E11" s="20">
        <v>15</v>
      </c>
      <c r="F11" s="20">
        <v>0.5</v>
      </c>
      <c r="G11" s="20">
        <v>1.5</v>
      </c>
      <c r="H11" s="20">
        <v>11</v>
      </c>
      <c r="I11" s="22">
        <f>SUM(E11:H11)</f>
        <v>28</v>
      </c>
      <c r="J11" s="20"/>
      <c r="K11" s="19"/>
      <c r="L11" s="19"/>
      <c r="M11" s="19"/>
      <c r="N11" s="21">
        <f>SUM(J11:M11)</f>
        <v>0</v>
      </c>
      <c r="O11" s="22">
        <f>I11+N11</f>
        <v>28</v>
      </c>
      <c r="P11" s="20"/>
      <c r="Q11" s="20"/>
      <c r="R11" s="20"/>
      <c r="S11" s="20"/>
      <c r="T11" s="23">
        <f>SUM(P11:S11)</f>
        <v>0</v>
      </c>
      <c r="U11" s="22">
        <f>O11+T11</f>
        <v>28</v>
      </c>
      <c r="V11" s="31"/>
      <c r="W11" s="31"/>
      <c r="X11" s="31"/>
      <c r="Y11" s="31"/>
      <c r="Z11" s="23">
        <f>SUM(V11:Y11)</f>
        <v>0</v>
      </c>
      <c r="AA11" s="22">
        <f>U11+Z11</f>
        <v>28</v>
      </c>
      <c r="AB11" s="31"/>
      <c r="AC11" s="31"/>
      <c r="AD11" s="31"/>
      <c r="AE11" s="31"/>
      <c r="AF11" s="21">
        <f>SUM(AB11:AE11)</f>
        <v>0</v>
      </c>
      <c r="AG11" s="24">
        <f>AA11+AF11</f>
        <v>28</v>
      </c>
      <c r="AH11" s="31"/>
      <c r="AI11" s="31"/>
      <c r="AJ11" s="31"/>
      <c r="AK11" s="31"/>
      <c r="AL11" s="23">
        <f>SUM(AH11:AK11)</f>
        <v>0</v>
      </c>
      <c r="AM11" s="22">
        <f>AG11+AL11</f>
        <v>28</v>
      </c>
      <c r="AN11" s="33"/>
      <c r="AO11" s="31"/>
      <c r="AP11" s="31"/>
      <c r="AQ11" s="31"/>
      <c r="AR11" s="21">
        <f>SUM(AN11:AQ11)</f>
        <v>0</v>
      </c>
      <c r="AS11" s="22">
        <f>AM11+AR11</f>
        <v>28</v>
      </c>
      <c r="AT11" s="35"/>
      <c r="AU11" s="35"/>
      <c r="AV11" s="35"/>
      <c r="AW11" s="35"/>
      <c r="AX11" s="38"/>
      <c r="AY11" s="39"/>
      <c r="AZ11" s="34"/>
      <c r="BA11" s="34"/>
      <c r="BB11" s="34"/>
      <c r="BC11" s="34"/>
      <c r="BD11" s="38"/>
      <c r="BE11" s="39"/>
      <c r="BF11" s="34"/>
      <c r="BG11" s="34"/>
      <c r="BH11" s="34"/>
      <c r="BI11" s="34"/>
      <c r="BJ11" s="38"/>
      <c r="BK11" s="40"/>
      <c r="BL11" s="41"/>
      <c r="BM11" s="41"/>
      <c r="BN11" s="41"/>
      <c r="BO11" s="41"/>
      <c r="BP11" s="41"/>
      <c r="BQ11" s="41"/>
    </row>
    <row r="12" spans="1:69" ht="30" customHeight="1">
      <c r="A12" s="20">
        <v>8</v>
      </c>
      <c r="B12" s="20" t="s">
        <v>34</v>
      </c>
      <c r="C12" s="20" t="s">
        <v>17</v>
      </c>
      <c r="D12" s="20">
        <v>142</v>
      </c>
      <c r="E12" s="20"/>
      <c r="F12" s="20"/>
      <c r="G12" s="20"/>
      <c r="H12" s="20"/>
      <c r="I12" s="20"/>
      <c r="J12" s="20"/>
      <c r="K12" s="20"/>
      <c r="L12" s="20"/>
      <c r="M12" s="31"/>
      <c r="N12" s="31"/>
      <c r="O12" s="31"/>
      <c r="P12" s="31"/>
      <c r="Q12" s="31"/>
      <c r="R12" s="31"/>
      <c r="S12" s="31"/>
      <c r="T12" s="33"/>
      <c r="U12" s="22"/>
      <c r="V12" s="31">
        <v>1</v>
      </c>
      <c r="W12" s="31"/>
      <c r="X12" s="31">
        <v>17</v>
      </c>
      <c r="Y12" s="31">
        <v>9.5</v>
      </c>
      <c r="Z12" s="23">
        <f>SUM(V12:Y12)</f>
        <v>27.5</v>
      </c>
      <c r="AA12" s="22">
        <f>U12+Z12</f>
        <v>27.5</v>
      </c>
      <c r="AB12" s="19"/>
      <c r="AC12" s="19"/>
      <c r="AD12" s="19"/>
      <c r="AE12" s="19"/>
      <c r="AF12" s="21">
        <f>SUM(AB12:AE12)</f>
        <v>0</v>
      </c>
      <c r="AG12" s="24">
        <f>AA12+AF12</f>
        <v>27.5</v>
      </c>
      <c r="AH12" s="19"/>
      <c r="AI12" s="19"/>
      <c r="AJ12" s="19"/>
      <c r="AK12" s="19"/>
      <c r="AL12" s="23">
        <f>SUM(AH12:AK12)</f>
        <v>0</v>
      </c>
      <c r="AM12" s="22">
        <f>AG12+AL12</f>
        <v>27.5</v>
      </c>
      <c r="AN12" s="55"/>
      <c r="AO12" s="20"/>
      <c r="AP12" s="20"/>
      <c r="AQ12" s="20"/>
      <c r="AR12" s="21">
        <f>SUM(AN12:AQ12)</f>
        <v>0</v>
      </c>
      <c r="AS12" s="22">
        <f>AM12+AR12</f>
        <v>27.5</v>
      </c>
      <c r="AT12" s="34"/>
      <c r="AU12" s="34"/>
      <c r="AV12" s="34"/>
      <c r="AW12" s="34"/>
      <c r="AX12" s="38"/>
      <c r="AY12" s="39"/>
      <c r="AZ12" s="37"/>
      <c r="BA12" s="37"/>
      <c r="BB12" s="37"/>
      <c r="BC12" s="37"/>
      <c r="BD12" s="38"/>
      <c r="BE12" s="39"/>
      <c r="BF12" s="37"/>
      <c r="BG12" s="37"/>
      <c r="BH12" s="37"/>
      <c r="BI12" s="37"/>
      <c r="BJ12" s="38"/>
      <c r="BK12" s="40"/>
      <c r="BL12" s="41"/>
      <c r="BM12" s="41"/>
      <c r="BN12" s="41"/>
      <c r="BO12" s="41"/>
      <c r="BP12" s="41"/>
      <c r="BQ12" s="41"/>
    </row>
    <row r="13" spans="1:68" ht="30" customHeight="1">
      <c r="A13" s="20">
        <v>9</v>
      </c>
      <c r="B13" s="20" t="s">
        <v>27</v>
      </c>
      <c r="C13" s="20" t="s">
        <v>28</v>
      </c>
      <c r="D13" s="20">
        <v>37</v>
      </c>
      <c r="E13" s="20"/>
      <c r="F13" s="20"/>
      <c r="G13" s="20"/>
      <c r="H13" s="20"/>
      <c r="I13" s="22"/>
      <c r="J13" s="20">
        <v>1</v>
      </c>
      <c r="K13" s="20"/>
      <c r="L13" s="20"/>
      <c r="M13" s="31">
        <v>15</v>
      </c>
      <c r="N13" s="21">
        <f>SUM(J13:M13)</f>
        <v>16</v>
      </c>
      <c r="O13" s="22">
        <f>I13+N13</f>
        <v>16</v>
      </c>
      <c r="P13" s="31">
        <v>5</v>
      </c>
      <c r="Q13" s="31"/>
      <c r="R13" s="31"/>
      <c r="S13" s="31"/>
      <c r="T13" s="21">
        <f>SUM(P13:S13)</f>
        <v>5</v>
      </c>
      <c r="U13" s="22">
        <f>O13+T13</f>
        <v>21</v>
      </c>
      <c r="V13" s="19"/>
      <c r="W13" s="19"/>
      <c r="X13" s="19"/>
      <c r="Y13" s="19"/>
      <c r="Z13" s="23">
        <f>SUM(V13:Y13)</f>
        <v>0</v>
      </c>
      <c r="AA13" s="22">
        <f>U13+Z13</f>
        <v>21</v>
      </c>
      <c r="AB13" s="31"/>
      <c r="AC13" s="31"/>
      <c r="AD13" s="31"/>
      <c r="AE13" s="31"/>
      <c r="AF13" s="21">
        <f>SUM(AB13:AE13)</f>
        <v>0</v>
      </c>
      <c r="AG13" s="24">
        <f>AA13+AF13</f>
        <v>21</v>
      </c>
      <c r="AH13" s="31"/>
      <c r="AI13" s="31"/>
      <c r="AJ13" s="31"/>
      <c r="AK13" s="31"/>
      <c r="AL13" s="23">
        <f>SUM(AH13:AK13)</f>
        <v>0</v>
      </c>
      <c r="AM13" s="22">
        <f>AG13+AL13</f>
        <v>21</v>
      </c>
      <c r="AN13" s="57"/>
      <c r="AO13" s="52"/>
      <c r="AP13" s="52"/>
      <c r="AQ13" s="52"/>
      <c r="AR13" s="21">
        <f>SUM(AN13:AQ13)</f>
        <v>0</v>
      </c>
      <c r="AS13" s="22">
        <f>AM13+AR13</f>
        <v>21</v>
      </c>
      <c r="AT13" s="52"/>
      <c r="AU13" s="52"/>
      <c r="AV13" s="52"/>
      <c r="AW13" s="52"/>
      <c r="AX13" s="54"/>
      <c r="AY13" s="53"/>
      <c r="AZ13" s="52"/>
      <c r="BA13" s="52"/>
      <c r="BB13" s="52"/>
      <c r="BC13" s="52"/>
      <c r="BD13" s="54"/>
      <c r="BE13" s="53"/>
      <c r="BF13" s="52"/>
      <c r="BG13" s="52"/>
      <c r="BH13" s="52"/>
      <c r="BI13" s="52"/>
      <c r="BJ13" s="54"/>
      <c r="BK13" s="53"/>
      <c r="BL13" s="17"/>
      <c r="BM13" s="30"/>
      <c r="BN13" s="30"/>
      <c r="BO13" s="30"/>
      <c r="BP13" s="30"/>
    </row>
    <row r="14" spans="1:69" ht="29.25" customHeight="1">
      <c r="A14" s="20">
        <v>10</v>
      </c>
      <c r="B14" s="20" t="s">
        <v>36</v>
      </c>
      <c r="C14" s="20"/>
      <c r="D14" s="20">
        <v>6</v>
      </c>
      <c r="E14" s="20"/>
      <c r="F14" s="20"/>
      <c r="G14" s="20"/>
      <c r="H14" s="20"/>
      <c r="I14" s="20"/>
      <c r="J14" s="20"/>
      <c r="K14" s="20"/>
      <c r="L14" s="20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3"/>
      <c r="AA14" s="31"/>
      <c r="AB14" s="31"/>
      <c r="AC14" s="31"/>
      <c r="AD14" s="31"/>
      <c r="AE14" s="31"/>
      <c r="AF14" s="31"/>
      <c r="AG14" s="33"/>
      <c r="AH14" s="31"/>
      <c r="AI14" s="31"/>
      <c r="AJ14" s="31"/>
      <c r="AK14" s="31"/>
      <c r="AL14" s="33"/>
      <c r="AM14" s="22"/>
      <c r="AN14" s="31">
        <v>1</v>
      </c>
      <c r="AO14" s="31"/>
      <c r="AP14" s="31"/>
      <c r="AQ14" s="31">
        <v>15</v>
      </c>
      <c r="AR14" s="21">
        <f>SUM(AN14:AQ14)</f>
        <v>16</v>
      </c>
      <c r="AS14" s="22">
        <f>AM14+AR14</f>
        <v>16</v>
      </c>
      <c r="AT14" s="52"/>
      <c r="AU14" s="52"/>
      <c r="AV14" s="52"/>
      <c r="AW14" s="52"/>
      <c r="AX14" s="54"/>
      <c r="AY14" s="53"/>
      <c r="AZ14" s="52"/>
      <c r="BA14" s="52"/>
      <c r="BB14" s="52"/>
      <c r="BC14" s="52"/>
      <c r="BD14" s="54"/>
      <c r="BE14" s="53"/>
      <c r="BF14" s="52"/>
      <c r="BG14" s="52"/>
      <c r="BH14" s="52"/>
      <c r="BI14" s="52"/>
      <c r="BJ14" s="54"/>
      <c r="BK14" s="53"/>
      <c r="BL14" s="17"/>
      <c r="BM14" s="30"/>
      <c r="BN14" s="30"/>
      <c r="BO14" s="30"/>
      <c r="BP14" s="30"/>
      <c r="BQ14" t="s">
        <v>31</v>
      </c>
    </row>
    <row r="15" spans="1:68" ht="29.25" customHeight="1">
      <c r="A15" s="20">
        <v>11</v>
      </c>
      <c r="B15" s="19" t="s">
        <v>30</v>
      </c>
      <c r="C15" s="19"/>
      <c r="D15" s="19">
        <v>99</v>
      </c>
      <c r="E15" s="19"/>
      <c r="F15" s="19"/>
      <c r="G15" s="19"/>
      <c r="H15" s="19"/>
      <c r="I15" s="31"/>
      <c r="J15" s="20"/>
      <c r="K15" s="20"/>
      <c r="L15" s="20"/>
      <c r="M15" s="31"/>
      <c r="N15" s="31"/>
      <c r="O15" s="31"/>
      <c r="P15" s="31">
        <v>5</v>
      </c>
      <c r="Q15" s="31"/>
      <c r="R15" s="31"/>
      <c r="S15" s="31"/>
      <c r="T15" s="21">
        <f>SUM(P15:S15)</f>
        <v>5</v>
      </c>
      <c r="U15" s="22">
        <f>O15+T15</f>
        <v>5</v>
      </c>
      <c r="V15" s="31"/>
      <c r="W15" s="31"/>
      <c r="X15" s="31"/>
      <c r="Y15" s="31"/>
      <c r="Z15" s="21">
        <f>SUM(V15:Y15)</f>
        <v>0</v>
      </c>
      <c r="AA15" s="22">
        <f>U15+Z15</f>
        <v>5</v>
      </c>
      <c r="AB15" s="31"/>
      <c r="AC15" s="31"/>
      <c r="AD15" s="31"/>
      <c r="AE15" s="31"/>
      <c r="AF15" s="21">
        <f>SUM(AB15:AE15)</f>
        <v>0</v>
      </c>
      <c r="AG15" s="22">
        <f>AA15+AF15</f>
        <v>5</v>
      </c>
      <c r="AH15" s="31"/>
      <c r="AI15" s="31"/>
      <c r="AJ15" s="31"/>
      <c r="AK15" s="31"/>
      <c r="AL15" s="23">
        <f>SUM(AH15:AK15)</f>
        <v>0</v>
      </c>
      <c r="AM15" s="22">
        <f>AG15+AL15</f>
        <v>5</v>
      </c>
      <c r="AN15" s="52"/>
      <c r="AO15" s="52"/>
      <c r="AP15" s="52"/>
      <c r="AQ15" s="52"/>
      <c r="AR15" s="21">
        <f>SUM(AN15:AQ15)</f>
        <v>0</v>
      </c>
      <c r="AS15" s="22">
        <f>AM15+AR15</f>
        <v>5</v>
      </c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7"/>
      <c r="BM15" s="30"/>
      <c r="BN15" s="30"/>
      <c r="BO15" s="30"/>
      <c r="BP15" s="30"/>
    </row>
    <row r="16" spans="1:68" ht="30" customHeight="1">
      <c r="A16" s="20">
        <v>12</v>
      </c>
      <c r="B16" s="20" t="s">
        <v>35</v>
      </c>
      <c r="C16" s="20"/>
      <c r="D16" s="20">
        <v>8</v>
      </c>
      <c r="E16" s="20"/>
      <c r="F16" s="20"/>
      <c r="G16" s="20"/>
      <c r="H16" s="20"/>
      <c r="I16" s="20"/>
      <c r="J16" s="20"/>
      <c r="K16" s="20"/>
      <c r="L16" s="20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22"/>
      <c r="AH16" s="31">
        <v>1</v>
      </c>
      <c r="AI16" s="31"/>
      <c r="AJ16" s="31" t="s">
        <v>0</v>
      </c>
      <c r="AK16" s="31"/>
      <c r="AL16" s="21">
        <f>SUM(AH16:AK16)</f>
        <v>1</v>
      </c>
      <c r="AM16" s="22">
        <f>AG16+AL16</f>
        <v>1</v>
      </c>
      <c r="AN16" s="52"/>
      <c r="AO16" s="52"/>
      <c r="AP16" s="52"/>
      <c r="AQ16" s="52"/>
      <c r="AR16" s="21">
        <f>SUM(AN16:AQ16)</f>
        <v>0</v>
      </c>
      <c r="AS16" s="22">
        <f>AM16+AR16</f>
        <v>1</v>
      </c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7"/>
      <c r="BM16" s="30"/>
      <c r="BN16" s="30"/>
      <c r="BO16" s="30"/>
      <c r="BP16" s="30"/>
    </row>
    <row r="17" spans="1:68" ht="30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M17" s="30"/>
      <c r="BN17" s="30"/>
      <c r="BO17" s="30"/>
      <c r="BP17" s="30"/>
    </row>
    <row r="18" spans="1:68" ht="30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7"/>
      <c r="BM18" s="30"/>
      <c r="BN18" s="30"/>
      <c r="BO18" s="30"/>
      <c r="BP18" s="30"/>
    </row>
    <row r="19" spans="1:68" ht="30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8"/>
      <c r="AA19" s="28"/>
      <c r="AB19" s="27"/>
      <c r="AC19" s="27"/>
      <c r="AD19" s="27"/>
      <c r="AE19" s="27"/>
      <c r="AF19" s="27"/>
      <c r="AG19" s="28"/>
      <c r="AH19" s="27"/>
      <c r="AI19" s="27"/>
      <c r="AJ19" s="27"/>
      <c r="AK19" s="28"/>
      <c r="AL19" s="28"/>
      <c r="AM19" s="28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7"/>
      <c r="BM19" s="30"/>
      <c r="BN19" s="30"/>
      <c r="BO19" s="30"/>
      <c r="BP19" s="30"/>
    </row>
    <row r="20" spans="1:68" ht="29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8"/>
      <c r="AA20" s="28"/>
      <c r="AB20" s="27"/>
      <c r="AC20" s="27"/>
      <c r="AD20" s="27"/>
      <c r="AE20" s="27"/>
      <c r="AF20" s="27"/>
      <c r="AG20" s="28"/>
      <c r="AH20" s="27"/>
      <c r="AI20" s="27"/>
      <c r="AJ20" s="27"/>
      <c r="AK20" s="28"/>
      <c r="AL20" s="28"/>
      <c r="AM20" s="28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7"/>
      <c r="BM20" s="30"/>
      <c r="BN20" s="30"/>
      <c r="BO20" s="30"/>
      <c r="BP20" s="30"/>
    </row>
    <row r="21" spans="1:68" ht="2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32"/>
      <c r="AA21" s="32"/>
      <c r="AB21" s="18"/>
      <c r="AC21" s="18"/>
      <c r="AD21" s="18"/>
      <c r="AE21" s="18"/>
      <c r="AF21" s="18"/>
      <c r="AG21" s="32"/>
      <c r="AH21" s="18"/>
      <c r="AI21" s="18"/>
      <c r="AJ21" s="18"/>
      <c r="AK21" s="32"/>
      <c r="AL21" s="32"/>
      <c r="AM21" s="32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7"/>
      <c r="BM21" s="30"/>
      <c r="BN21" s="30"/>
      <c r="BO21" s="30"/>
      <c r="BP21" s="30"/>
    </row>
    <row r="22" spans="1:68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6"/>
      <c r="AA22" s="16"/>
      <c r="AB22" s="9"/>
      <c r="AC22" s="9"/>
      <c r="AD22" s="9"/>
      <c r="AE22" s="9"/>
      <c r="AF22" s="9"/>
      <c r="AG22" s="9"/>
      <c r="AH22" s="9"/>
      <c r="AI22" s="9"/>
      <c r="AJ22" s="9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30"/>
      <c r="BM22" s="30"/>
      <c r="BN22" s="30"/>
      <c r="BO22" s="30"/>
      <c r="BP22" s="30"/>
    </row>
    <row r="23" spans="1:68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6"/>
      <c r="AA23" s="16"/>
      <c r="AB23" s="9"/>
      <c r="AC23" s="9"/>
      <c r="AD23" s="9"/>
      <c r="AE23" s="9"/>
      <c r="AF23" s="9"/>
      <c r="AG23" s="9"/>
      <c r="AH23" s="9"/>
      <c r="AI23" s="9"/>
      <c r="AJ23" s="9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30"/>
      <c r="BM23" s="30"/>
      <c r="BN23" s="30"/>
      <c r="BO23" s="30"/>
      <c r="BP23" s="30"/>
    </row>
    <row r="24" spans="1:68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30"/>
      <c r="BM24" s="30"/>
      <c r="BN24" s="30"/>
      <c r="BO24" s="30"/>
      <c r="BP24" s="30"/>
    </row>
    <row r="25" spans="1:68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30"/>
      <c r="BM25" s="30"/>
      <c r="BN25" s="30"/>
      <c r="BO25" s="30"/>
      <c r="BP25" s="30"/>
    </row>
    <row r="26" spans="1:68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30"/>
      <c r="BM26" s="30"/>
      <c r="BN26" s="30"/>
      <c r="BO26" s="30"/>
      <c r="BP26" s="30"/>
    </row>
    <row r="27" spans="1:68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30"/>
      <c r="BM27" s="30"/>
      <c r="BN27" s="30"/>
      <c r="BO27" s="30"/>
      <c r="BP27" s="30"/>
    </row>
    <row r="28" spans="1:68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30"/>
      <c r="BM28" s="30"/>
      <c r="BN28" s="30"/>
      <c r="BO28" s="30"/>
      <c r="BP28" s="30"/>
    </row>
    <row r="29" spans="1:68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30"/>
      <c r="BM29" s="30"/>
      <c r="BN29" s="30"/>
      <c r="BO29" s="30"/>
      <c r="BP29" s="30"/>
    </row>
    <row r="30" spans="1:68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30"/>
      <c r="BM30" s="30"/>
      <c r="BN30" s="30"/>
      <c r="BO30" s="30"/>
      <c r="BP30" s="30"/>
    </row>
    <row r="31" spans="1:68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30"/>
      <c r="BM31" s="30"/>
      <c r="BN31" s="30"/>
      <c r="BO31" s="30"/>
      <c r="BP31" s="30"/>
    </row>
    <row r="32" spans="1:68" ht="15">
      <c r="A32" s="9"/>
      <c r="B32" s="11"/>
      <c r="C32" s="11"/>
      <c r="D32" s="9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30"/>
      <c r="BM32" s="30"/>
      <c r="BN32" s="30"/>
      <c r="BO32" s="30"/>
      <c r="BP32" s="30"/>
    </row>
    <row r="33" spans="1:68" ht="15">
      <c r="A33" s="9"/>
      <c r="B33" s="9"/>
      <c r="C33" s="9"/>
      <c r="D33" s="9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30"/>
      <c r="BM33" s="30"/>
      <c r="BN33" s="30"/>
      <c r="BO33" s="30"/>
      <c r="BP33" s="30"/>
    </row>
    <row r="34" spans="1:68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30"/>
      <c r="BM34" s="30"/>
      <c r="BN34" s="30"/>
      <c r="BO34" s="30"/>
      <c r="BP34" s="30"/>
    </row>
    <row r="35" spans="1:68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30"/>
      <c r="BM35" s="30"/>
      <c r="BN35" s="30"/>
      <c r="BO35" s="30"/>
      <c r="BP35" s="30"/>
    </row>
    <row r="36" spans="1:68" ht="15">
      <c r="A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30"/>
      <c r="BM36" s="30"/>
      <c r="BN36" s="30"/>
      <c r="BO36" s="30"/>
      <c r="BP36" s="30"/>
    </row>
    <row r="37" spans="1:68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30"/>
      <c r="BM37" s="30"/>
      <c r="BN37" s="30"/>
      <c r="BO37" s="30"/>
      <c r="BP37" s="30"/>
    </row>
    <row r="38" spans="1:68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30"/>
      <c r="BM38" s="30"/>
      <c r="BN38" s="30"/>
      <c r="BO38" s="30"/>
      <c r="BP38" s="30"/>
    </row>
    <row r="39" spans="1:68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30"/>
      <c r="BM39" s="30"/>
      <c r="BN39" s="30"/>
      <c r="BO39" s="30"/>
      <c r="BP39" s="30"/>
    </row>
    <row r="40" spans="1:68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30"/>
      <c r="BM40" s="30"/>
      <c r="BN40" s="30"/>
      <c r="BO40" s="30"/>
      <c r="BP40" s="30"/>
    </row>
    <row r="41" spans="1:68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30"/>
      <c r="BM41" s="30"/>
      <c r="BN41" s="30"/>
      <c r="BO41" s="30"/>
      <c r="BP41" s="30"/>
    </row>
    <row r="42" spans="1:68" ht="1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30"/>
      <c r="BM42" s="30"/>
      <c r="BN42" s="30"/>
      <c r="BO42" s="30"/>
      <c r="BP42" s="30"/>
    </row>
    <row r="43" spans="1:68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30"/>
      <c r="BM43" s="30"/>
      <c r="BN43" s="30"/>
      <c r="BO43" s="30"/>
      <c r="BP43" s="30"/>
    </row>
    <row r="44" spans="1:68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36"/>
      <c r="BL44" s="30"/>
      <c r="BM44" s="30"/>
      <c r="BN44" s="30"/>
      <c r="BO44" s="30"/>
      <c r="BP44" s="30"/>
    </row>
    <row r="45" spans="1:68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36"/>
      <c r="BL45" s="30"/>
      <c r="BM45" s="30"/>
      <c r="BN45" s="30"/>
      <c r="BO45" s="30"/>
      <c r="BP45" s="30"/>
    </row>
    <row r="46" spans="1:68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36"/>
      <c r="BL46" s="30"/>
      <c r="BM46" s="30"/>
      <c r="BN46" s="30"/>
      <c r="BO46" s="30"/>
      <c r="BP46" s="30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6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6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6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6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6"/>
    </row>
    <row r="52" spans="1:63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6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6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6"/>
      <c r="AR68" s="6"/>
      <c r="AS68" s="6"/>
      <c r="AT68" s="6"/>
      <c r="AU68" s="9"/>
      <c r="AV68" s="6"/>
      <c r="AW68" s="9"/>
      <c r="AX68" s="9"/>
      <c r="AY68" s="9"/>
      <c r="AZ68" s="6"/>
      <c r="BA68" s="6"/>
      <c r="BB68" s="6"/>
      <c r="BC68" s="6"/>
      <c r="BD68" s="6"/>
      <c r="BE68" s="6"/>
      <c r="BF68" s="6"/>
      <c r="BG68" s="6"/>
      <c r="BH68" s="6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11"/>
      <c r="F98" s="11"/>
      <c r="G98" s="11"/>
      <c r="H98" s="11"/>
      <c r="I98" s="11"/>
      <c r="J98" s="9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9"/>
      <c r="AC98" s="11"/>
      <c r="AD98" s="9"/>
      <c r="AE98" s="9"/>
      <c r="AF98" s="9"/>
      <c r="AG98" s="9"/>
      <c r="AH98" s="11"/>
      <c r="AI98" s="11"/>
      <c r="AJ98" s="11"/>
      <c r="AK98" s="11"/>
      <c r="AL98" s="11"/>
      <c r="AM98" s="11"/>
      <c r="AN98" s="9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9"/>
      <c r="BD137" s="9"/>
      <c r="BE137" s="9"/>
      <c r="BF137" s="6"/>
      <c r="BG137" s="6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6"/>
      <c r="AJ139" s="6"/>
      <c r="AK139" s="6"/>
      <c r="AL139" s="6"/>
      <c r="AM139" s="6"/>
      <c r="AN139" s="9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9"/>
      <c r="BJ139" s="9"/>
      <c r="BK139" s="6"/>
    </row>
    <row r="140" spans="1:63" ht="15">
      <c r="A140" s="9"/>
      <c r="B140" s="9"/>
      <c r="C140" s="9"/>
      <c r="D140" s="9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9"/>
      <c r="BJ142" s="9"/>
      <c r="BK142" s="9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9"/>
      <c r="BJ144" s="9"/>
      <c r="BK144" s="9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</row>
    <row r="146" spans="1:63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</row>
    <row r="147" spans="1:63" ht="12.75">
      <c r="A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</row>
    <row r="148" spans="1:6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</row>
    <row r="149" spans="1:6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7"/>
    </row>
    <row r="150" spans="1:6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7"/>
    </row>
    <row r="151" spans="1:6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7"/>
    </row>
    <row r="152" spans="1:6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7"/>
    </row>
    <row r="153" spans="1:6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7"/>
    </row>
    <row r="154" spans="1:6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7"/>
    </row>
    <row r="155" spans="1:6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7"/>
    </row>
    <row r="156" spans="1:63" ht="12.75">
      <c r="A156" s="6"/>
      <c r="B156" s="6"/>
      <c r="C156" s="6"/>
      <c r="D156" s="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6"/>
      <c r="BJ156" s="6"/>
      <c r="BK156" s="7"/>
    </row>
    <row r="157" spans="1:6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7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7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  <c r="BL159" s="3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  <c r="BL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3"/>
    </row>
    <row r="162" spans="1:63" ht="12.75">
      <c r="A162" s="6"/>
      <c r="B162" s="6"/>
      <c r="C162" s="6"/>
      <c r="D162" s="6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6"/>
      <c r="BJ162" s="6"/>
      <c r="BK162" s="3"/>
    </row>
    <row r="163" spans="1:62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</row>
    <row r="165" spans="1:6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</row>
    <row r="166" spans="1:63" ht="12.75">
      <c r="A166" s="3"/>
      <c r="B166" s="5"/>
      <c r="C166" s="5"/>
      <c r="D166" s="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</row>
    <row r="167" spans="1:62" ht="12.75">
      <c r="A167" s="4"/>
      <c r="B167" s="1"/>
      <c r="C167" s="1"/>
      <c r="D167" s="1"/>
      <c r="E167" s="4"/>
      <c r="F167" s="4"/>
      <c r="G167" s="4"/>
      <c r="H167" s="4"/>
      <c r="I167" s="2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AB167" s="4"/>
      <c r="AC167" s="4"/>
      <c r="AD167" s="4"/>
      <c r="AH167" s="4"/>
      <c r="AI167" s="4"/>
      <c r="AJ167" s="4"/>
      <c r="AK167" s="4"/>
      <c r="AL167" s="4"/>
      <c r="AM167" s="4"/>
      <c r="BI167" s="4"/>
      <c r="BJ167" s="4"/>
    </row>
    <row r="168" spans="1:6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BI168" s="4"/>
      <c r="BJ168" s="4"/>
    </row>
    <row r="169" spans="1:62" ht="12.75">
      <c r="A169" s="4"/>
      <c r="B169" s="1"/>
      <c r="C169" s="1"/>
      <c r="D169" s="1"/>
      <c r="E169" s="4"/>
      <c r="F169" s="4"/>
      <c r="G169" s="4"/>
      <c r="H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BI169" s="4"/>
      <c r="BJ169" s="4"/>
    </row>
    <row r="170" spans="1:6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BI170" s="4"/>
      <c r="BJ170" s="4"/>
    </row>
    <row r="171" spans="1:6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BI171" s="4"/>
      <c r="BJ171" s="4"/>
    </row>
    <row r="172" spans="1:6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BI172" s="4"/>
      <c r="BJ172" s="4"/>
    </row>
    <row r="173" spans="1:62" ht="12.75">
      <c r="A173" s="4"/>
      <c r="B173" s="2"/>
      <c r="C173" s="2"/>
      <c r="D173" s="2"/>
      <c r="J173" s="4"/>
      <c r="K173" s="4"/>
      <c r="L173" s="4"/>
      <c r="P173" s="4"/>
      <c r="Q173" s="4"/>
      <c r="R173" s="4"/>
      <c r="S173" s="4"/>
      <c r="T173" s="4"/>
      <c r="U173" s="4"/>
      <c r="V173" s="4"/>
      <c r="W173" s="4"/>
      <c r="X173" s="4"/>
      <c r="AH173" s="4"/>
      <c r="AI173" s="4"/>
      <c r="AJ173" s="4"/>
      <c r="AN173" s="4"/>
      <c r="AO173" s="4"/>
      <c r="AP173" s="4"/>
      <c r="BI173" s="4"/>
      <c r="BJ173" s="4"/>
    </row>
    <row r="174" spans="1:6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BI174" s="4"/>
      <c r="BJ174" s="4"/>
    </row>
    <row r="175" spans="1:62" ht="12.75">
      <c r="A175" s="4"/>
      <c r="B175" s="1"/>
      <c r="C175" s="1"/>
      <c r="D175" s="1"/>
      <c r="E175" s="4"/>
      <c r="F175" s="4"/>
      <c r="G175" s="4"/>
      <c r="H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AH175" s="4"/>
      <c r="AI175" s="4"/>
      <c r="AJ175" s="4"/>
      <c r="BI175" s="4"/>
      <c r="BJ175" s="4"/>
    </row>
    <row r="176" spans="1:6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BI176" s="4"/>
      <c r="BJ176" s="4"/>
    </row>
    <row r="177" spans="1:6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J182" s="4"/>
      <c r="K182" s="4"/>
      <c r="L182" s="4"/>
      <c r="P182" s="4"/>
      <c r="Q182" s="4"/>
      <c r="R182" s="4"/>
      <c r="S182" s="4"/>
      <c r="T182" s="4"/>
      <c r="U182" s="4"/>
      <c r="V182" s="4"/>
      <c r="W182" s="4"/>
      <c r="X182" s="4"/>
      <c r="AH182" s="4"/>
      <c r="AI182" s="4"/>
      <c r="AJ182" s="4"/>
      <c r="BI182" s="4"/>
      <c r="BJ182" s="4"/>
    </row>
    <row r="183" spans="1:62" ht="12.75">
      <c r="A183" s="4"/>
      <c r="B183" s="4"/>
      <c r="C183" s="4"/>
      <c r="D183" s="4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BI192" s="4"/>
      <c r="BJ192" s="4"/>
    </row>
    <row r="193" spans="1:6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2:62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2:62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2:62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2:62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2:62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2:62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2:62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2:62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2:62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2:62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745" ht="12.75">
      <c r="BQ745" t="s">
        <v>0</v>
      </c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2022-09-06T15:15:49Z</cp:lastPrinted>
  <dcterms:created xsi:type="dcterms:W3CDTF">2004-01-02T13:07:33Z</dcterms:created>
  <dcterms:modified xsi:type="dcterms:W3CDTF">2022-09-06T15:16:14Z</dcterms:modified>
  <cp:category/>
  <cp:version/>
  <cp:contentType/>
  <cp:contentStatus/>
</cp:coreProperties>
</file>