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<sst xmlns="http://schemas.openxmlformats.org/spreadsheetml/2006/main" count="148" uniqueCount="56">
  <si>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</si>
  <si>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</si>
  <si>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</si>
  <si>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</si>
  <si>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</si>
  <si>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</si>
  <si>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</si>
  <si>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</si>
  <si>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</si>
  <si>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</si>
  <si>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</si>
  <si>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</si>
  <si>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</si>
  <si>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</si>
  <si>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</si>
  <si>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</si>
  <si>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</si>
  <si>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</si>
  <si>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</si>
  <si>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Ricardo Oderda</t>
  </si>
  <si>
    <t>Gaston Araneta</t>
  </si>
  <si>
    <t>Carmen de Areco</t>
  </si>
  <si>
    <t>J.Hernandez - M.Hernandez</t>
  </si>
  <si>
    <t>Pablo Arata</t>
  </si>
  <si>
    <t>Marcelo Ayala</t>
  </si>
  <si>
    <t>Walter Tormo</t>
  </si>
  <si>
    <t>CAMPEONATO AÑO 2022</t>
  </si>
  <si>
    <t>Colón</t>
  </si>
  <si>
    <t>Santiago Pasquale   6</t>
  </si>
  <si>
    <t>Martin Castillo   25</t>
  </si>
  <si>
    <t>Ramundo  -  Rossi</t>
  </si>
  <si>
    <t>Campana</t>
  </si>
  <si>
    <t>Franco Peluzza</t>
  </si>
  <si>
    <t>Daniel Argento</t>
  </si>
  <si>
    <t>Daniel Balmaceda</t>
  </si>
  <si>
    <t>Fernando Pisano</t>
  </si>
  <si>
    <t>Currat - Currat</t>
  </si>
  <si>
    <t>Eduardo Billoch</t>
  </si>
  <si>
    <t>San Pedro</t>
  </si>
  <si>
    <t>Marcelo Spena</t>
  </si>
  <si>
    <t>Gral. Arenales</t>
  </si>
  <si>
    <t>Juan Bigliatti</t>
  </si>
  <si>
    <t>Vedia</t>
  </si>
  <si>
    <t>Colon</t>
  </si>
  <si>
    <t>Juan C. Gomez</t>
  </si>
  <si>
    <t>S.A. de Areco</t>
  </si>
  <si>
    <t>Hector Mangado</t>
  </si>
  <si>
    <t>Gustavo Distasio</t>
  </si>
  <si>
    <t>Final Tit.</t>
  </si>
  <si>
    <t>Final Inv.</t>
  </si>
  <si>
    <t>Horisberger - Horisberger</t>
  </si>
  <si>
    <t>Salomon Raies</t>
  </si>
  <si>
    <t>Nicolas Navarro</t>
  </si>
  <si>
    <t>Eduardo Celiz</t>
  </si>
  <si>
    <t>Mauricio Illia</t>
  </si>
  <si>
    <t>Marcos Duma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</si>
</sst>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4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3">
      <selection activeCell="V18" sqref="V18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5.14062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customWidth="1"/>
    <col min="22" max="22" width="6.421875" style="0" customWidth="1"/>
    <col min="23" max="23" width="7.57421875" style="0" customWidth="1"/>
    <col min="24" max="24" width="10.7109375" style="0" customWidth="1"/>
    <col min="25" max="25" width="12.00390625" style="0" bestFit="1" customWidth="1"/>
    <col min="26" max="26" width="10.421875" style="0" customWidth="1"/>
    <col min="27" max="27" width="13.57421875" style="0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8.28125" style="0" hidden="1" customWidth="1"/>
    <col min="49" max="49" width="9.710937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4.42187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14.8515625" style="0" hidden="1" customWidth="1"/>
    <col min="64" max="67" width="11.421875" style="0" hidden="1" customWidth="1"/>
    <col min="68" max="87" width="11.421875" style="0" customWidth="1"/>
  </cols>
  <sheetData>
    <row r="1" spans="1:65" ht="18.75" customHeight="1">
      <c r="A1" s="34" t="s">
        <v>1</v>
      </c>
      <c r="B1" s="35" t="s">
        <v>0</v>
      </c>
      <c r="C1" s="35"/>
      <c r="D1" s="34"/>
      <c r="E1" s="76" t="s">
        <v>27</v>
      </c>
      <c r="F1" s="76"/>
      <c r="G1" s="76"/>
      <c r="H1" s="76"/>
      <c r="I1" s="36" t="s">
        <v>10</v>
      </c>
      <c r="J1" s="74" t="s">
        <v>14</v>
      </c>
      <c r="K1" s="73"/>
      <c r="L1" s="73"/>
      <c r="M1" s="73"/>
      <c r="N1" s="17" t="s">
        <v>17</v>
      </c>
      <c r="O1" s="14" t="s">
        <v>10</v>
      </c>
      <c r="P1" s="73" t="s">
        <v>43</v>
      </c>
      <c r="Q1" s="73"/>
      <c r="R1" s="73"/>
      <c r="S1" s="73"/>
      <c r="T1" s="17" t="s">
        <v>17</v>
      </c>
      <c r="U1" s="14" t="s">
        <v>10</v>
      </c>
      <c r="V1" s="76" t="s">
        <v>14</v>
      </c>
      <c r="W1" s="76"/>
      <c r="X1" s="76"/>
      <c r="Y1" s="76"/>
      <c r="Z1" s="17" t="s">
        <v>17</v>
      </c>
      <c r="AA1" s="14" t="s">
        <v>10</v>
      </c>
      <c r="AB1" s="73"/>
      <c r="AC1" s="73"/>
      <c r="AD1" s="73"/>
      <c r="AE1" s="73"/>
      <c r="AF1" s="17" t="s">
        <v>17</v>
      </c>
      <c r="AG1" s="14" t="s">
        <v>10</v>
      </c>
      <c r="AH1" s="74"/>
      <c r="AI1" s="73"/>
      <c r="AJ1" s="73"/>
      <c r="AK1" s="73"/>
      <c r="AL1" s="17" t="s">
        <v>17</v>
      </c>
      <c r="AM1" s="14" t="s">
        <v>10</v>
      </c>
      <c r="AN1" s="74"/>
      <c r="AO1" s="73"/>
      <c r="AP1" s="73"/>
      <c r="AQ1" s="73"/>
      <c r="AR1" s="17" t="s">
        <v>17</v>
      </c>
      <c r="AS1" s="14" t="s">
        <v>10</v>
      </c>
      <c r="AT1" s="76"/>
      <c r="AU1" s="76"/>
      <c r="AV1" s="76"/>
      <c r="AW1" s="76"/>
      <c r="AX1" s="17" t="s">
        <v>17</v>
      </c>
      <c r="AY1" s="14" t="s">
        <v>10</v>
      </c>
      <c r="AZ1" s="73"/>
      <c r="BA1" s="73"/>
      <c r="BB1" s="73"/>
      <c r="BC1" s="73"/>
      <c r="BD1" s="17" t="s">
        <v>17</v>
      </c>
      <c r="BE1" s="14" t="s">
        <v>10</v>
      </c>
      <c r="BF1" s="73"/>
      <c r="BG1" s="73"/>
      <c r="BH1" s="73"/>
      <c r="BI1" s="73"/>
      <c r="BJ1" s="17" t="s">
        <v>17</v>
      </c>
      <c r="BK1" s="30" t="s">
        <v>10</v>
      </c>
      <c r="BL1" s="2"/>
      <c r="BM1" s="2"/>
    </row>
    <row r="2" spans="1:65" ht="19.5" customHeight="1">
      <c r="A2" s="34"/>
      <c r="B2" s="37" t="s">
        <v>26</v>
      </c>
      <c r="C2" s="37"/>
      <c r="D2" s="38" t="s">
        <v>1</v>
      </c>
      <c r="E2" s="79">
        <v>44612</v>
      </c>
      <c r="F2" s="79"/>
      <c r="G2" s="79"/>
      <c r="H2" s="76"/>
      <c r="I2" s="36" t="s">
        <v>16</v>
      </c>
      <c r="J2" s="74">
        <v>44654</v>
      </c>
      <c r="K2" s="74"/>
      <c r="L2" s="74"/>
      <c r="M2" s="73"/>
      <c r="N2" s="17" t="s">
        <v>16</v>
      </c>
      <c r="O2" s="14" t="s">
        <v>16</v>
      </c>
      <c r="P2" s="74">
        <v>44689</v>
      </c>
      <c r="Q2" s="74"/>
      <c r="R2" s="74"/>
      <c r="S2" s="73"/>
      <c r="T2" s="17" t="s">
        <v>16</v>
      </c>
      <c r="U2" s="14" t="s">
        <v>16</v>
      </c>
      <c r="V2" s="79">
        <v>44717</v>
      </c>
      <c r="W2" s="79"/>
      <c r="X2" s="79"/>
      <c r="Y2" s="76"/>
      <c r="Z2" s="17" t="s">
        <v>16</v>
      </c>
      <c r="AA2" s="16" t="s">
        <v>16</v>
      </c>
      <c r="AB2" s="74"/>
      <c r="AC2" s="74"/>
      <c r="AD2" s="74"/>
      <c r="AE2" s="74"/>
      <c r="AF2" s="17" t="s">
        <v>16</v>
      </c>
      <c r="AG2" s="14" t="s">
        <v>16</v>
      </c>
      <c r="AH2" s="74"/>
      <c r="AI2" s="74"/>
      <c r="AJ2" s="74"/>
      <c r="AK2" s="73"/>
      <c r="AL2" s="17" t="s">
        <v>16</v>
      </c>
      <c r="AM2" s="14" t="s">
        <v>16</v>
      </c>
      <c r="AN2" s="74"/>
      <c r="AO2" s="74"/>
      <c r="AP2" s="74"/>
      <c r="AQ2" s="73"/>
      <c r="AR2" s="17" t="s">
        <v>16</v>
      </c>
      <c r="AS2" s="14" t="s">
        <v>16</v>
      </c>
      <c r="AT2" s="79"/>
      <c r="AU2" s="79"/>
      <c r="AV2" s="79"/>
      <c r="AW2" s="76"/>
      <c r="AX2" s="56" t="s">
        <v>16</v>
      </c>
      <c r="AY2" s="36" t="s">
        <v>16</v>
      </c>
      <c r="AZ2" s="74"/>
      <c r="BA2" s="74"/>
      <c r="BB2" s="74"/>
      <c r="BC2" s="73"/>
      <c r="BD2" s="17" t="s">
        <v>16</v>
      </c>
      <c r="BE2" s="14" t="s">
        <v>16</v>
      </c>
      <c r="BF2" s="74"/>
      <c r="BG2" s="74"/>
      <c r="BH2" s="74"/>
      <c r="BI2" s="73"/>
      <c r="BJ2" s="17" t="s">
        <v>16</v>
      </c>
      <c r="BK2" s="31" t="s">
        <v>16</v>
      </c>
      <c r="BL2" s="2"/>
      <c r="BM2" s="27"/>
    </row>
    <row r="3" spans="1:65" ht="24.75" customHeight="1">
      <c r="A3" s="39"/>
      <c r="B3" s="77" t="s">
        <v>11</v>
      </c>
      <c r="C3" s="77"/>
      <c r="D3" s="39"/>
      <c r="E3" s="78">
        <v>1</v>
      </c>
      <c r="F3" s="78"/>
      <c r="G3" s="78"/>
      <c r="H3" s="78"/>
      <c r="I3" s="40">
        <v>1</v>
      </c>
      <c r="J3" s="75">
        <v>2</v>
      </c>
      <c r="K3" s="75"/>
      <c r="L3" s="75"/>
      <c r="M3" s="75"/>
      <c r="N3" s="18">
        <v>2</v>
      </c>
      <c r="O3" s="15">
        <v>2</v>
      </c>
      <c r="P3" s="75">
        <v>3</v>
      </c>
      <c r="Q3" s="75"/>
      <c r="R3" s="75"/>
      <c r="S3" s="75"/>
      <c r="T3" s="18">
        <v>3</v>
      </c>
      <c r="U3" s="15">
        <v>3</v>
      </c>
      <c r="V3" s="78">
        <v>4</v>
      </c>
      <c r="W3" s="78"/>
      <c r="X3" s="78"/>
      <c r="Y3" s="78"/>
      <c r="Z3" s="18">
        <v>4</v>
      </c>
      <c r="AA3" s="16">
        <v>4</v>
      </c>
      <c r="AB3" s="75">
        <v>5</v>
      </c>
      <c r="AC3" s="75"/>
      <c r="AD3" s="75"/>
      <c r="AE3" s="75"/>
      <c r="AF3" s="18">
        <v>5</v>
      </c>
      <c r="AG3" s="15">
        <v>5</v>
      </c>
      <c r="AH3" s="75">
        <v>6</v>
      </c>
      <c r="AI3" s="75"/>
      <c r="AJ3" s="75"/>
      <c r="AK3" s="75"/>
      <c r="AL3" s="18">
        <v>6</v>
      </c>
      <c r="AM3" s="15">
        <v>6</v>
      </c>
      <c r="AN3" s="75">
        <v>7</v>
      </c>
      <c r="AO3" s="75"/>
      <c r="AP3" s="75"/>
      <c r="AQ3" s="75"/>
      <c r="AR3" s="18">
        <v>7</v>
      </c>
      <c r="AS3" s="15">
        <v>7</v>
      </c>
      <c r="AT3" s="78">
        <v>8</v>
      </c>
      <c r="AU3" s="78"/>
      <c r="AV3" s="78"/>
      <c r="AW3" s="78"/>
      <c r="AX3" s="57">
        <v>8</v>
      </c>
      <c r="AY3" s="40">
        <v>8</v>
      </c>
      <c r="AZ3" s="75">
        <v>9</v>
      </c>
      <c r="BA3" s="75"/>
      <c r="BB3" s="75"/>
      <c r="BC3" s="75"/>
      <c r="BD3" s="18">
        <v>9</v>
      </c>
      <c r="BE3" s="15">
        <v>9</v>
      </c>
      <c r="BF3" s="75">
        <v>10</v>
      </c>
      <c r="BG3" s="75"/>
      <c r="BH3" s="75"/>
      <c r="BI3" s="75"/>
      <c r="BJ3" s="18">
        <v>10</v>
      </c>
      <c r="BK3" s="31">
        <v>10</v>
      </c>
      <c r="BL3" s="2"/>
      <c r="BM3" s="2"/>
    </row>
    <row r="4" spans="1:65" ht="30.75" customHeight="1">
      <c r="A4" s="41" t="s">
        <v>2</v>
      </c>
      <c r="B4" s="41" t="s">
        <v>3</v>
      </c>
      <c r="C4" s="41" t="s">
        <v>4</v>
      </c>
      <c r="D4" s="42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4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3" t="s">
        <v>6</v>
      </c>
      <c r="W4" s="43" t="s">
        <v>7</v>
      </c>
      <c r="X4" s="43" t="s">
        <v>48</v>
      </c>
      <c r="Y4" s="43" t="s">
        <v>49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43" t="s">
        <v>6</v>
      </c>
      <c r="AU4" s="43" t="s">
        <v>7</v>
      </c>
      <c r="AV4" s="43" t="s">
        <v>8</v>
      </c>
      <c r="AW4" s="43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28"/>
      <c r="BK4" s="29" t="s">
        <v>18</v>
      </c>
      <c r="BL4" s="2"/>
      <c r="BM4" s="27"/>
    </row>
    <row r="5" spans="1:65" ht="30" customHeight="1">
      <c r="A5" s="21">
        <v>1</v>
      </c>
      <c r="B5" s="21" t="s">
        <v>28</v>
      </c>
      <c r="C5" s="21" t="s">
        <v>12</v>
      </c>
      <c r="D5" s="21">
        <v>122</v>
      </c>
      <c r="E5" s="22">
        <v>15</v>
      </c>
      <c r="F5" s="22">
        <v>2</v>
      </c>
      <c r="G5" s="22">
        <v>4</v>
      </c>
      <c r="H5" s="22">
        <v>26</v>
      </c>
      <c r="I5" s="23">
        <f aca="true" t="shared" si="0" ref="I5:I11">SUM(E5:H5)</f>
        <v>47</v>
      </c>
      <c r="J5" s="22">
        <v>1</v>
      </c>
      <c r="K5" s="22">
        <v>2</v>
      </c>
      <c r="L5" s="22">
        <v>5</v>
      </c>
      <c r="M5" s="22">
        <v>26</v>
      </c>
      <c r="N5" s="24">
        <f aca="true" t="shared" si="1" ref="N5:N11">SUM(J5:M5)</f>
        <v>34</v>
      </c>
      <c r="O5" s="23">
        <f aca="true" t="shared" si="2" ref="O5:O11">I5+N5</f>
        <v>81</v>
      </c>
      <c r="P5" s="22">
        <v>5</v>
      </c>
      <c r="Q5" s="22">
        <v>3</v>
      </c>
      <c r="R5" s="22">
        <v>5</v>
      </c>
      <c r="S5" s="22">
        <v>26</v>
      </c>
      <c r="T5" s="24">
        <f aca="true" t="shared" si="3" ref="T5:T22">SUM(P5:S5)</f>
        <v>39</v>
      </c>
      <c r="U5" s="23">
        <f aca="true" t="shared" si="4" ref="U5:U22">O5+T5</f>
        <v>120</v>
      </c>
      <c r="V5" s="22">
        <v>1</v>
      </c>
      <c r="W5" s="22">
        <v>1</v>
      </c>
      <c r="X5" s="22"/>
      <c r="Y5" s="22">
        <v>7</v>
      </c>
      <c r="Z5" s="24">
        <f aca="true" t="shared" si="5" ref="Z5:Z31">SUM(V5:Y5)</f>
        <v>9</v>
      </c>
      <c r="AA5" s="23">
        <f aca="true" t="shared" si="6" ref="AA5:AA31">U5+Z5</f>
        <v>129</v>
      </c>
      <c r="AB5" s="22"/>
      <c r="AC5" s="22"/>
      <c r="AD5" s="22"/>
      <c r="AE5" s="22"/>
      <c r="AF5" s="24"/>
      <c r="AG5" s="23"/>
      <c r="AH5" s="22"/>
      <c r="AI5" s="22"/>
      <c r="AJ5" s="22"/>
      <c r="AK5" s="22"/>
      <c r="AL5" s="24"/>
      <c r="AM5" s="23"/>
      <c r="AN5" s="22"/>
      <c r="AO5" s="22"/>
      <c r="AP5" s="22"/>
      <c r="AQ5" s="22"/>
      <c r="AR5" s="24"/>
      <c r="AS5" s="23"/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2"/>
      <c r="BK5" s="33"/>
      <c r="BL5" s="5"/>
      <c r="BM5" s="5"/>
    </row>
    <row r="6" spans="1:65" ht="30" customHeight="1">
      <c r="A6" s="22">
        <v>2</v>
      </c>
      <c r="B6" s="21" t="s">
        <v>24</v>
      </c>
      <c r="C6" s="21" t="s">
        <v>40</v>
      </c>
      <c r="D6" s="21">
        <v>15</v>
      </c>
      <c r="E6" s="22">
        <v>15</v>
      </c>
      <c r="F6" s="22"/>
      <c r="G6" s="22">
        <v>3</v>
      </c>
      <c r="H6" s="22">
        <v>22</v>
      </c>
      <c r="I6" s="23">
        <f t="shared" si="0"/>
        <v>40</v>
      </c>
      <c r="J6" s="22">
        <v>1</v>
      </c>
      <c r="K6" s="22"/>
      <c r="L6" s="22">
        <v>5</v>
      </c>
      <c r="M6" s="22">
        <v>22</v>
      </c>
      <c r="N6" s="24">
        <f t="shared" si="1"/>
        <v>28</v>
      </c>
      <c r="O6" s="23">
        <f t="shared" si="2"/>
        <v>68</v>
      </c>
      <c r="P6" s="22">
        <v>5</v>
      </c>
      <c r="Q6" s="22"/>
      <c r="R6" s="22">
        <v>4</v>
      </c>
      <c r="S6" s="22">
        <v>17</v>
      </c>
      <c r="T6" s="24">
        <f t="shared" si="3"/>
        <v>26</v>
      </c>
      <c r="U6" s="23">
        <f t="shared" si="4"/>
        <v>94</v>
      </c>
      <c r="V6" s="22">
        <v>1</v>
      </c>
      <c r="W6" s="22"/>
      <c r="X6" s="22">
        <v>17</v>
      </c>
      <c r="Y6" s="22">
        <v>9.5</v>
      </c>
      <c r="Z6" s="24">
        <f t="shared" si="5"/>
        <v>27.5</v>
      </c>
      <c r="AA6" s="23">
        <f t="shared" si="6"/>
        <v>121.5</v>
      </c>
      <c r="AB6" s="22"/>
      <c r="AC6" s="22"/>
      <c r="AD6" s="22"/>
      <c r="AE6" s="22"/>
      <c r="AF6" s="24"/>
      <c r="AG6" s="23"/>
      <c r="AH6" s="22"/>
      <c r="AI6" s="22"/>
      <c r="AJ6" s="22"/>
      <c r="AK6" s="22"/>
      <c r="AL6" s="24"/>
      <c r="AM6" s="23"/>
      <c r="AN6" s="22"/>
      <c r="AO6" s="22"/>
      <c r="AP6" s="22"/>
      <c r="AQ6" s="22"/>
      <c r="AR6" s="24"/>
      <c r="AS6" s="23"/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2"/>
      <c r="BK6" s="33"/>
      <c r="BL6" s="5"/>
      <c r="BM6" s="5"/>
    </row>
    <row r="7" spans="1:66" ht="30" customHeight="1">
      <c r="A7" s="21">
        <v>3</v>
      </c>
      <c r="B7" s="21" t="s">
        <v>41</v>
      </c>
      <c r="C7" s="21" t="s">
        <v>42</v>
      </c>
      <c r="D7" s="21">
        <v>5</v>
      </c>
      <c r="E7" s="22">
        <v>15</v>
      </c>
      <c r="F7" s="22"/>
      <c r="G7" s="22">
        <v>1</v>
      </c>
      <c r="H7" s="22">
        <v>19</v>
      </c>
      <c r="I7" s="23">
        <f t="shared" si="0"/>
        <v>35</v>
      </c>
      <c r="J7" s="22">
        <v>1</v>
      </c>
      <c r="K7" s="22"/>
      <c r="L7" s="22">
        <v>4</v>
      </c>
      <c r="M7" s="22">
        <v>17</v>
      </c>
      <c r="N7" s="24">
        <f t="shared" si="1"/>
        <v>22</v>
      </c>
      <c r="O7" s="23">
        <f t="shared" si="2"/>
        <v>57</v>
      </c>
      <c r="P7" s="22">
        <v>5</v>
      </c>
      <c r="Q7" s="22"/>
      <c r="R7" s="22">
        <v>3</v>
      </c>
      <c r="S7" s="22">
        <v>19</v>
      </c>
      <c r="T7" s="24">
        <f t="shared" si="3"/>
        <v>27</v>
      </c>
      <c r="U7" s="23">
        <f t="shared" si="4"/>
        <v>84</v>
      </c>
      <c r="V7" s="22">
        <v>1</v>
      </c>
      <c r="W7" s="22"/>
      <c r="X7" s="22">
        <v>19</v>
      </c>
      <c r="Y7" s="22">
        <v>8</v>
      </c>
      <c r="Z7" s="24">
        <f t="shared" si="5"/>
        <v>28</v>
      </c>
      <c r="AA7" s="23">
        <f t="shared" si="6"/>
        <v>112</v>
      </c>
      <c r="AB7" s="22"/>
      <c r="AC7" s="22"/>
      <c r="AD7" s="22"/>
      <c r="AE7" s="22"/>
      <c r="AF7" s="24"/>
      <c r="AG7" s="23"/>
      <c r="AH7" s="22"/>
      <c r="AI7" s="22"/>
      <c r="AJ7" s="22"/>
      <c r="AK7" s="22"/>
      <c r="AL7" s="24"/>
      <c r="AM7" s="23"/>
      <c r="AN7" s="22"/>
      <c r="AO7" s="22"/>
      <c r="AP7" s="22"/>
      <c r="AQ7" s="22"/>
      <c r="AR7" s="24"/>
      <c r="AS7" s="23"/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2"/>
      <c r="BK7" s="33"/>
      <c r="BL7" s="5"/>
      <c r="BM7" s="5"/>
      <c r="BN7" s="2"/>
    </row>
    <row r="8" spans="1:65" ht="30" customHeight="1">
      <c r="A8" s="22">
        <v>4</v>
      </c>
      <c r="B8" s="25" t="s">
        <v>23</v>
      </c>
      <c r="C8" s="25" t="s">
        <v>40</v>
      </c>
      <c r="D8" s="25">
        <v>11</v>
      </c>
      <c r="E8" s="25">
        <v>15</v>
      </c>
      <c r="F8" s="25">
        <v>1</v>
      </c>
      <c r="G8" s="25"/>
      <c r="H8" s="25">
        <v>16</v>
      </c>
      <c r="I8" s="23">
        <f t="shared" si="0"/>
        <v>32</v>
      </c>
      <c r="J8" s="22">
        <v>1</v>
      </c>
      <c r="K8" s="22"/>
      <c r="L8" s="22">
        <v>3</v>
      </c>
      <c r="M8" s="22">
        <v>19</v>
      </c>
      <c r="N8" s="24">
        <f t="shared" si="1"/>
        <v>23</v>
      </c>
      <c r="O8" s="23">
        <f t="shared" si="2"/>
        <v>55</v>
      </c>
      <c r="P8" s="22">
        <v>5</v>
      </c>
      <c r="Q8" s="22"/>
      <c r="R8" s="22">
        <v>5</v>
      </c>
      <c r="S8" s="22">
        <v>22</v>
      </c>
      <c r="T8" s="24">
        <f t="shared" si="3"/>
        <v>32</v>
      </c>
      <c r="U8" s="23">
        <f t="shared" si="4"/>
        <v>87</v>
      </c>
      <c r="V8" s="22">
        <v>1</v>
      </c>
      <c r="W8" s="22"/>
      <c r="X8" s="22">
        <v>15</v>
      </c>
      <c r="Y8" s="22">
        <v>8.5</v>
      </c>
      <c r="Z8" s="24">
        <f t="shared" si="5"/>
        <v>24.5</v>
      </c>
      <c r="AA8" s="23">
        <f t="shared" si="6"/>
        <v>111.5</v>
      </c>
      <c r="AB8" s="22"/>
      <c r="AC8" s="22"/>
      <c r="AD8" s="22"/>
      <c r="AE8" s="22"/>
      <c r="AF8" s="24"/>
      <c r="AG8" s="23"/>
      <c r="AH8" s="22"/>
      <c r="AI8" s="22"/>
      <c r="AJ8" s="22"/>
      <c r="AK8" s="22"/>
      <c r="AL8" s="24"/>
      <c r="AM8" s="23"/>
      <c r="AN8" s="22"/>
      <c r="AO8" s="22"/>
      <c r="AP8" s="22"/>
      <c r="AQ8" s="22"/>
      <c r="AR8" s="24"/>
      <c r="AS8" s="23"/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2"/>
      <c r="BK8" s="33"/>
      <c r="BL8" s="5"/>
      <c r="BM8" s="5"/>
    </row>
    <row r="9" spans="1:65" ht="30" customHeight="1">
      <c r="A9" s="22">
        <v>5</v>
      </c>
      <c r="B9" s="21" t="s">
        <v>13</v>
      </c>
      <c r="C9" s="21" t="s">
        <v>14</v>
      </c>
      <c r="D9" s="21">
        <v>2</v>
      </c>
      <c r="E9" s="22">
        <v>15</v>
      </c>
      <c r="F9" s="22">
        <v>3</v>
      </c>
      <c r="G9" s="22">
        <v>5</v>
      </c>
      <c r="H9" s="22"/>
      <c r="I9" s="23">
        <f t="shared" si="0"/>
        <v>23</v>
      </c>
      <c r="J9" s="22">
        <v>1</v>
      </c>
      <c r="K9" s="22">
        <v>1</v>
      </c>
      <c r="L9" s="22"/>
      <c r="M9" s="22">
        <v>11</v>
      </c>
      <c r="N9" s="24">
        <f t="shared" si="1"/>
        <v>13</v>
      </c>
      <c r="O9" s="23">
        <f t="shared" si="2"/>
        <v>36</v>
      </c>
      <c r="P9" s="22"/>
      <c r="Q9" s="22"/>
      <c r="R9" s="22"/>
      <c r="S9" s="22"/>
      <c r="T9" s="24">
        <f t="shared" si="3"/>
        <v>0</v>
      </c>
      <c r="U9" s="23">
        <f t="shared" si="4"/>
        <v>36</v>
      </c>
      <c r="V9" s="25">
        <v>1</v>
      </c>
      <c r="W9" s="25">
        <v>3</v>
      </c>
      <c r="X9" s="25">
        <v>22</v>
      </c>
      <c r="Y9" s="25">
        <v>5.5</v>
      </c>
      <c r="Z9" s="24">
        <f t="shared" si="5"/>
        <v>31.5</v>
      </c>
      <c r="AA9" s="23">
        <f t="shared" si="6"/>
        <v>67.5</v>
      </c>
      <c r="AB9" s="22"/>
      <c r="AC9" s="22"/>
      <c r="AD9" s="22"/>
      <c r="AE9" s="22"/>
      <c r="AF9" s="24"/>
      <c r="AG9" s="23"/>
      <c r="AH9" s="22"/>
      <c r="AI9" s="22"/>
      <c r="AJ9" s="22"/>
      <c r="AK9" s="22"/>
      <c r="AL9" s="24"/>
      <c r="AM9" s="23"/>
      <c r="AN9" s="22"/>
      <c r="AO9" s="22"/>
      <c r="AP9" s="22"/>
      <c r="AQ9" s="22"/>
      <c r="AR9" s="24"/>
      <c r="AS9" s="23"/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2"/>
      <c r="BK9" s="33"/>
      <c r="BL9" s="5"/>
      <c r="BM9" s="5"/>
    </row>
    <row r="10" spans="1:65" ht="30" customHeight="1">
      <c r="A10" s="22">
        <v>6</v>
      </c>
      <c r="B10" s="21" t="s">
        <v>25</v>
      </c>
      <c r="C10" s="21" t="s">
        <v>15</v>
      </c>
      <c r="D10" s="21">
        <v>18</v>
      </c>
      <c r="E10" s="22">
        <v>15</v>
      </c>
      <c r="F10" s="22"/>
      <c r="G10" s="22"/>
      <c r="H10" s="22">
        <v>15</v>
      </c>
      <c r="I10" s="23">
        <f t="shared" si="0"/>
        <v>30</v>
      </c>
      <c r="J10" s="22">
        <v>1</v>
      </c>
      <c r="K10" s="22"/>
      <c r="L10" s="22">
        <v>1</v>
      </c>
      <c r="M10" s="22">
        <v>14</v>
      </c>
      <c r="N10" s="24">
        <f t="shared" si="1"/>
        <v>16</v>
      </c>
      <c r="O10" s="23">
        <f t="shared" si="2"/>
        <v>46</v>
      </c>
      <c r="P10" s="22">
        <v>5</v>
      </c>
      <c r="Q10" s="22"/>
      <c r="R10" s="22">
        <v>1</v>
      </c>
      <c r="S10" s="22">
        <v>15</v>
      </c>
      <c r="T10" s="24">
        <f t="shared" si="3"/>
        <v>21</v>
      </c>
      <c r="U10" s="23">
        <f t="shared" si="4"/>
        <v>67</v>
      </c>
      <c r="V10" s="22">
        <v>1</v>
      </c>
      <c r="W10" s="22"/>
      <c r="X10" s="22"/>
      <c r="Y10" s="22"/>
      <c r="Z10" s="24">
        <f t="shared" si="5"/>
        <v>1</v>
      </c>
      <c r="AA10" s="23">
        <f t="shared" si="6"/>
        <v>68</v>
      </c>
      <c r="AB10" s="22"/>
      <c r="AC10" s="22"/>
      <c r="AD10" s="22"/>
      <c r="AE10" s="22"/>
      <c r="AF10" s="24"/>
      <c r="AG10" s="23"/>
      <c r="AH10" s="22"/>
      <c r="AI10" s="22"/>
      <c r="AJ10" s="22"/>
      <c r="AK10" s="22"/>
      <c r="AL10" s="24"/>
      <c r="AM10" s="23"/>
      <c r="AN10" s="22"/>
      <c r="AO10" s="22"/>
      <c r="AP10" s="22"/>
      <c r="AQ10" s="22"/>
      <c r="AR10" s="24"/>
      <c r="AS10" s="23"/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2"/>
      <c r="BK10" s="33"/>
      <c r="BL10" s="5"/>
      <c r="BM10" s="5"/>
    </row>
    <row r="11" spans="1:65" ht="30" customHeight="1">
      <c r="A11" s="22">
        <v>7</v>
      </c>
      <c r="B11" s="25" t="s">
        <v>20</v>
      </c>
      <c r="C11" s="25" t="s">
        <v>21</v>
      </c>
      <c r="D11" s="25">
        <v>10</v>
      </c>
      <c r="E11" s="25">
        <v>15</v>
      </c>
      <c r="F11" s="25"/>
      <c r="G11" s="25">
        <v>2</v>
      </c>
      <c r="H11" s="25">
        <v>17</v>
      </c>
      <c r="I11" s="23">
        <f t="shared" si="0"/>
        <v>34</v>
      </c>
      <c r="J11" s="22">
        <v>1</v>
      </c>
      <c r="K11" s="22">
        <v>3</v>
      </c>
      <c r="L11" s="22"/>
      <c r="M11" s="22">
        <v>10</v>
      </c>
      <c r="N11" s="24">
        <f t="shared" si="1"/>
        <v>14</v>
      </c>
      <c r="O11" s="23">
        <f t="shared" si="2"/>
        <v>48</v>
      </c>
      <c r="P11" s="22">
        <v>5</v>
      </c>
      <c r="Q11" s="22">
        <v>1</v>
      </c>
      <c r="R11" s="22">
        <v>4</v>
      </c>
      <c r="S11" s="22"/>
      <c r="T11" s="24">
        <f t="shared" si="3"/>
        <v>10</v>
      </c>
      <c r="U11" s="23">
        <f t="shared" si="4"/>
        <v>58</v>
      </c>
      <c r="V11" s="22">
        <v>1</v>
      </c>
      <c r="W11" s="22"/>
      <c r="X11" s="22"/>
      <c r="Y11" s="22">
        <v>6.5</v>
      </c>
      <c r="Z11" s="24">
        <f t="shared" si="5"/>
        <v>7.5</v>
      </c>
      <c r="AA11" s="23">
        <f t="shared" si="6"/>
        <v>65.5</v>
      </c>
      <c r="AB11" s="22"/>
      <c r="AC11" s="22"/>
      <c r="AD11" s="22"/>
      <c r="AE11" s="22"/>
      <c r="AF11" s="24"/>
      <c r="AG11" s="23"/>
      <c r="AH11" s="22"/>
      <c r="AI11" s="22"/>
      <c r="AJ11" s="22"/>
      <c r="AK11" s="22"/>
      <c r="AL11" s="24"/>
      <c r="AM11" s="23"/>
      <c r="AN11" s="22"/>
      <c r="AO11" s="22"/>
      <c r="AP11" s="22"/>
      <c r="AQ11" s="22"/>
      <c r="AR11" s="24"/>
      <c r="AS11" s="23"/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2"/>
      <c r="BK11" s="33"/>
      <c r="BL11" s="5"/>
      <c r="BM11" s="5"/>
    </row>
    <row r="12" spans="1:65" ht="30" customHeight="1">
      <c r="A12" s="22">
        <v>8</v>
      </c>
      <c r="B12" s="21" t="s">
        <v>44</v>
      </c>
      <c r="C12" s="21" t="s">
        <v>45</v>
      </c>
      <c r="D12" s="21">
        <v>212</v>
      </c>
      <c r="E12" s="22"/>
      <c r="F12" s="22"/>
      <c r="G12" s="22"/>
      <c r="H12" s="22"/>
      <c r="I12" s="25"/>
      <c r="J12" s="22"/>
      <c r="K12" s="22"/>
      <c r="L12" s="22"/>
      <c r="M12" s="25"/>
      <c r="N12" s="25"/>
      <c r="O12" s="23"/>
      <c r="P12" s="22">
        <v>5</v>
      </c>
      <c r="Q12" s="22">
        <v>2</v>
      </c>
      <c r="R12" s="22"/>
      <c r="S12" s="22">
        <v>14</v>
      </c>
      <c r="T12" s="24">
        <f t="shared" si="3"/>
        <v>21</v>
      </c>
      <c r="U12" s="23">
        <f t="shared" si="4"/>
        <v>21</v>
      </c>
      <c r="V12" s="22">
        <v>1</v>
      </c>
      <c r="W12" s="22">
        <v>2</v>
      </c>
      <c r="X12" s="22">
        <v>26</v>
      </c>
      <c r="Y12" s="22">
        <v>13</v>
      </c>
      <c r="Z12" s="24">
        <f t="shared" si="5"/>
        <v>42</v>
      </c>
      <c r="AA12" s="23">
        <f t="shared" si="6"/>
        <v>63</v>
      </c>
      <c r="AB12" s="22"/>
      <c r="AC12" s="22"/>
      <c r="AD12" s="22"/>
      <c r="AE12" s="22"/>
      <c r="AF12" s="24"/>
      <c r="AG12" s="23"/>
      <c r="AH12" s="22"/>
      <c r="AI12" s="22"/>
      <c r="AJ12" s="22"/>
      <c r="AK12" s="22"/>
      <c r="AL12" s="24"/>
      <c r="AM12" s="23"/>
      <c r="AN12" s="22"/>
      <c r="AO12" s="22"/>
      <c r="AP12" s="22"/>
      <c r="AQ12" s="22"/>
      <c r="AR12" s="24"/>
      <c r="AS12" s="23"/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2"/>
      <c r="BK12" s="33"/>
      <c r="BL12" s="5"/>
      <c r="BM12" s="5"/>
    </row>
    <row r="13" spans="1:65" ht="30" customHeight="1">
      <c r="A13" s="22">
        <v>9</v>
      </c>
      <c r="B13" s="21" t="s">
        <v>35</v>
      </c>
      <c r="C13" s="21" t="s">
        <v>15</v>
      </c>
      <c r="D13" s="21">
        <v>4</v>
      </c>
      <c r="E13" s="22"/>
      <c r="F13" s="22"/>
      <c r="G13" s="22"/>
      <c r="H13" s="22"/>
      <c r="I13" s="23"/>
      <c r="J13" s="22">
        <v>1</v>
      </c>
      <c r="K13" s="22"/>
      <c r="L13" s="22">
        <v>4</v>
      </c>
      <c r="M13" s="25">
        <v>16</v>
      </c>
      <c r="N13" s="24">
        <f aca="true" t="shared" si="7" ref="N13:N18">SUM(J13:M13)</f>
        <v>21</v>
      </c>
      <c r="O13" s="23">
        <f aca="true" t="shared" si="8" ref="O13:O18">I13+N13</f>
        <v>21</v>
      </c>
      <c r="P13" s="22">
        <v>5</v>
      </c>
      <c r="Q13" s="22"/>
      <c r="R13" s="22">
        <v>3</v>
      </c>
      <c r="S13" s="22">
        <v>13</v>
      </c>
      <c r="T13" s="24">
        <f t="shared" si="3"/>
        <v>21</v>
      </c>
      <c r="U13" s="23">
        <f t="shared" si="4"/>
        <v>42</v>
      </c>
      <c r="V13" s="22">
        <v>1</v>
      </c>
      <c r="W13" s="22"/>
      <c r="X13" s="22">
        <v>14</v>
      </c>
      <c r="Y13" s="22"/>
      <c r="Z13" s="24">
        <f t="shared" si="5"/>
        <v>15</v>
      </c>
      <c r="AA13" s="23">
        <f t="shared" si="6"/>
        <v>57</v>
      </c>
      <c r="AB13" s="22"/>
      <c r="AC13" s="22"/>
      <c r="AD13" s="22"/>
      <c r="AE13" s="22"/>
      <c r="AF13" s="24"/>
      <c r="AG13" s="23"/>
      <c r="AH13" s="22"/>
      <c r="AI13" s="22"/>
      <c r="AJ13" s="22"/>
      <c r="AK13" s="22"/>
      <c r="AL13" s="24"/>
      <c r="AM13" s="23"/>
      <c r="AN13" s="22"/>
      <c r="AO13" s="22"/>
      <c r="AP13" s="22"/>
      <c r="AQ13" s="22"/>
      <c r="AR13" s="24"/>
      <c r="AS13" s="23"/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2"/>
      <c r="BK13" s="33"/>
      <c r="BL13" s="5"/>
      <c r="BM13" s="5"/>
    </row>
    <row r="14" spans="1:65" ht="30" customHeight="1">
      <c r="A14" s="22">
        <v>10</v>
      </c>
      <c r="B14" s="21" t="s">
        <v>33</v>
      </c>
      <c r="C14" s="21" t="s">
        <v>15</v>
      </c>
      <c r="D14" s="21">
        <v>14</v>
      </c>
      <c r="E14" s="22"/>
      <c r="F14" s="22"/>
      <c r="G14" s="22"/>
      <c r="H14" s="22"/>
      <c r="I14" s="23"/>
      <c r="J14" s="22">
        <v>1</v>
      </c>
      <c r="K14" s="22"/>
      <c r="L14" s="22"/>
      <c r="M14" s="25">
        <v>12</v>
      </c>
      <c r="N14" s="24">
        <f t="shared" si="7"/>
        <v>13</v>
      </c>
      <c r="O14" s="23">
        <f t="shared" si="8"/>
        <v>13</v>
      </c>
      <c r="P14" s="22">
        <v>5</v>
      </c>
      <c r="Q14" s="22"/>
      <c r="R14" s="22">
        <v>2</v>
      </c>
      <c r="S14" s="22">
        <v>16</v>
      </c>
      <c r="T14" s="24">
        <f t="shared" si="3"/>
        <v>23</v>
      </c>
      <c r="U14" s="23">
        <f t="shared" si="4"/>
        <v>36</v>
      </c>
      <c r="V14" s="22">
        <v>1</v>
      </c>
      <c r="W14" s="22"/>
      <c r="X14" s="22">
        <v>16</v>
      </c>
      <c r="Y14" s="22">
        <v>3.75</v>
      </c>
      <c r="Z14" s="24">
        <f t="shared" si="5"/>
        <v>20.75</v>
      </c>
      <c r="AA14" s="23">
        <f t="shared" si="6"/>
        <v>56.75</v>
      </c>
      <c r="AB14" s="22"/>
      <c r="AC14" s="22"/>
      <c r="AD14" s="22"/>
      <c r="AE14" s="22"/>
      <c r="AF14" s="24"/>
      <c r="AG14" s="23"/>
      <c r="AH14" s="22"/>
      <c r="AI14" s="22"/>
      <c r="AJ14" s="22"/>
      <c r="AK14" s="22"/>
      <c r="AL14" s="24"/>
      <c r="AM14" s="23"/>
      <c r="AN14" s="22"/>
      <c r="AO14" s="22"/>
      <c r="AP14" s="22"/>
      <c r="AQ14" s="22"/>
      <c r="AR14" s="24"/>
      <c r="AS14" s="23"/>
      <c r="AT14" s="22"/>
      <c r="AU14" s="22"/>
      <c r="AV14" s="22"/>
      <c r="AW14" s="22"/>
      <c r="AX14" s="24"/>
      <c r="AY14" s="23"/>
      <c r="AZ14" s="22"/>
      <c r="BA14" s="26"/>
      <c r="BB14" s="22"/>
      <c r="BC14" s="22"/>
      <c r="BD14" s="24"/>
      <c r="BE14" s="23"/>
      <c r="BF14" s="22"/>
      <c r="BG14" s="22"/>
      <c r="BH14" s="22"/>
      <c r="BI14" s="22"/>
      <c r="BJ14" s="32"/>
      <c r="BK14" s="33"/>
      <c r="BL14" s="5"/>
      <c r="BM14" s="5"/>
    </row>
    <row r="15" spans="1:65" ht="30" customHeight="1">
      <c r="A15" s="58">
        <v>11</v>
      </c>
      <c r="B15" s="65" t="s">
        <v>19</v>
      </c>
      <c r="C15" s="65" t="s">
        <v>14</v>
      </c>
      <c r="D15" s="65">
        <v>22</v>
      </c>
      <c r="E15" s="58">
        <v>15</v>
      </c>
      <c r="F15" s="58"/>
      <c r="G15" s="58"/>
      <c r="H15" s="58"/>
      <c r="I15" s="59">
        <f>SUM(E15:H15)</f>
        <v>15</v>
      </c>
      <c r="J15" s="58">
        <v>1</v>
      </c>
      <c r="K15" s="58"/>
      <c r="L15" s="58">
        <v>2</v>
      </c>
      <c r="M15" s="58">
        <v>15</v>
      </c>
      <c r="N15" s="60">
        <f t="shared" si="7"/>
        <v>18</v>
      </c>
      <c r="O15" s="59">
        <f t="shared" si="8"/>
        <v>33</v>
      </c>
      <c r="P15" s="58">
        <v>5</v>
      </c>
      <c r="Q15" s="58"/>
      <c r="R15" s="58"/>
      <c r="S15" s="58"/>
      <c r="T15" s="60">
        <f t="shared" si="3"/>
        <v>5</v>
      </c>
      <c r="U15" s="59">
        <f t="shared" si="4"/>
        <v>38</v>
      </c>
      <c r="V15" s="58">
        <v>1</v>
      </c>
      <c r="W15" s="58"/>
      <c r="X15" s="58">
        <v>13</v>
      </c>
      <c r="Y15" s="58"/>
      <c r="Z15" s="24">
        <f t="shared" si="5"/>
        <v>14</v>
      </c>
      <c r="AA15" s="23">
        <f t="shared" si="6"/>
        <v>52</v>
      </c>
      <c r="AB15" s="58"/>
      <c r="AC15" s="58"/>
      <c r="AD15" s="58"/>
      <c r="AE15" s="58"/>
      <c r="AF15" s="60"/>
      <c r="AG15" s="59"/>
      <c r="AH15" s="58"/>
      <c r="AI15" s="58"/>
      <c r="AJ15" s="58"/>
      <c r="AK15" s="58"/>
      <c r="AL15" s="60"/>
      <c r="AM15" s="59"/>
      <c r="AN15" s="58"/>
      <c r="AO15" s="58"/>
      <c r="AP15" s="58"/>
      <c r="AQ15" s="58"/>
      <c r="AR15" s="60"/>
      <c r="AS15" s="59"/>
      <c r="AT15" s="58"/>
      <c r="AU15" s="58"/>
      <c r="AV15" s="58"/>
      <c r="AW15" s="58"/>
      <c r="AX15" s="60"/>
      <c r="AY15" s="59"/>
      <c r="AZ15" s="58"/>
      <c r="BA15" s="58"/>
      <c r="BB15" s="58"/>
      <c r="BC15" s="58"/>
      <c r="BD15" s="60"/>
      <c r="BE15" s="59"/>
      <c r="BF15" s="58"/>
      <c r="BG15" s="58"/>
      <c r="BH15" s="58"/>
      <c r="BI15" s="58"/>
      <c r="BJ15" s="61"/>
      <c r="BK15" s="62"/>
      <c r="BL15" s="5"/>
      <c r="BM15" s="5"/>
    </row>
    <row r="16" spans="1:68" ht="30" customHeight="1">
      <c r="A16" s="22">
        <v>12</v>
      </c>
      <c r="B16" s="21" t="s">
        <v>22</v>
      </c>
      <c r="C16" s="21" t="s">
        <v>15</v>
      </c>
      <c r="D16" s="21">
        <v>13</v>
      </c>
      <c r="E16" s="22">
        <v>15</v>
      </c>
      <c r="F16" s="22"/>
      <c r="G16" s="22"/>
      <c r="H16" s="22">
        <v>13</v>
      </c>
      <c r="I16" s="23">
        <f>SUM(E16:H16)</f>
        <v>28</v>
      </c>
      <c r="J16" s="22">
        <v>1</v>
      </c>
      <c r="K16" s="22"/>
      <c r="L16" s="22">
        <v>1</v>
      </c>
      <c r="M16" s="22"/>
      <c r="N16" s="24">
        <f t="shared" si="7"/>
        <v>2</v>
      </c>
      <c r="O16" s="23">
        <f t="shared" si="8"/>
        <v>30</v>
      </c>
      <c r="P16" s="22">
        <v>5</v>
      </c>
      <c r="Q16" s="22"/>
      <c r="R16" s="22"/>
      <c r="S16" s="22">
        <v>10</v>
      </c>
      <c r="T16" s="24">
        <f t="shared" si="3"/>
        <v>15</v>
      </c>
      <c r="U16" s="23">
        <f t="shared" si="4"/>
        <v>45</v>
      </c>
      <c r="V16" s="22"/>
      <c r="W16" s="22"/>
      <c r="X16" s="22"/>
      <c r="Y16" s="22"/>
      <c r="Z16" s="24">
        <f t="shared" si="5"/>
        <v>0</v>
      </c>
      <c r="AA16" s="23">
        <f t="shared" si="6"/>
        <v>45</v>
      </c>
      <c r="AB16" s="22"/>
      <c r="AC16" s="22"/>
      <c r="AD16" s="22"/>
      <c r="AE16" s="22"/>
      <c r="AF16" s="24"/>
      <c r="AG16" s="23"/>
      <c r="AH16" s="22"/>
      <c r="AI16" s="22"/>
      <c r="AJ16" s="22"/>
      <c r="AK16" s="22"/>
      <c r="AL16" s="24"/>
      <c r="AM16" s="23"/>
      <c r="AN16" s="22"/>
      <c r="AO16" s="22"/>
      <c r="AP16" s="22"/>
      <c r="AQ16" s="22"/>
      <c r="AR16" s="24"/>
      <c r="AS16" s="23"/>
      <c r="AT16" s="22"/>
      <c r="AU16" s="22"/>
      <c r="AV16" s="22"/>
      <c r="AW16" s="22"/>
      <c r="AX16" s="24"/>
      <c r="AY16" s="23"/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24"/>
      <c r="BK16" s="33"/>
      <c r="BL16" s="66"/>
      <c r="BM16" s="13"/>
      <c r="BN16" s="67"/>
      <c r="BO16" s="71"/>
      <c r="BP16" s="63"/>
    </row>
    <row r="17" spans="1:67" s="63" customFormat="1" ht="30" customHeight="1">
      <c r="A17" s="22">
        <v>13</v>
      </c>
      <c r="B17" s="21" t="s">
        <v>29</v>
      </c>
      <c r="C17" s="21" t="s">
        <v>15</v>
      </c>
      <c r="D17" s="21">
        <v>46</v>
      </c>
      <c r="E17" s="22">
        <v>15</v>
      </c>
      <c r="F17" s="22"/>
      <c r="G17" s="22"/>
      <c r="H17" s="22">
        <v>14</v>
      </c>
      <c r="I17" s="23">
        <f>SUM(E17:H17)</f>
        <v>29</v>
      </c>
      <c r="J17" s="22"/>
      <c r="K17" s="22"/>
      <c r="L17" s="22"/>
      <c r="M17" s="22"/>
      <c r="N17" s="24">
        <f t="shared" si="7"/>
        <v>0</v>
      </c>
      <c r="O17" s="23">
        <f t="shared" si="8"/>
        <v>29</v>
      </c>
      <c r="P17" s="22"/>
      <c r="Q17" s="22"/>
      <c r="R17" s="22"/>
      <c r="S17" s="22"/>
      <c r="T17" s="24">
        <f t="shared" si="3"/>
        <v>0</v>
      </c>
      <c r="U17" s="23">
        <f t="shared" si="4"/>
        <v>29</v>
      </c>
      <c r="V17" s="22">
        <v>1</v>
      </c>
      <c r="W17" s="22"/>
      <c r="X17" s="22">
        <v>9</v>
      </c>
      <c r="Y17" s="22"/>
      <c r="Z17" s="24">
        <f t="shared" si="5"/>
        <v>10</v>
      </c>
      <c r="AA17" s="23">
        <f t="shared" si="6"/>
        <v>39</v>
      </c>
      <c r="AB17" s="22"/>
      <c r="AC17" s="22"/>
      <c r="AD17" s="22"/>
      <c r="AE17" s="22"/>
      <c r="AF17" s="24"/>
      <c r="AG17" s="23"/>
      <c r="AH17" s="22"/>
      <c r="AI17" s="22"/>
      <c r="AJ17" s="22"/>
      <c r="AK17" s="22"/>
      <c r="AL17" s="24"/>
      <c r="AM17" s="23"/>
      <c r="AN17" s="22"/>
      <c r="AO17" s="22"/>
      <c r="AP17" s="22"/>
      <c r="AQ17" s="22"/>
      <c r="AR17" s="24"/>
      <c r="AS17" s="23"/>
      <c r="AT17" s="22"/>
      <c r="AU17" s="22"/>
      <c r="AV17" s="22"/>
      <c r="AW17" s="22"/>
      <c r="AX17" s="24"/>
      <c r="AY17" s="23"/>
      <c r="AZ17" s="22"/>
      <c r="BA17" s="22"/>
      <c r="BB17" s="22"/>
      <c r="BC17" s="22"/>
      <c r="BD17" s="24"/>
      <c r="BE17" s="23"/>
      <c r="BF17" s="22"/>
      <c r="BG17" s="22"/>
      <c r="BH17" s="22"/>
      <c r="BI17" s="22"/>
      <c r="BJ17" s="24"/>
      <c r="BK17" s="33"/>
      <c r="BL17" s="13"/>
      <c r="BM17" s="13"/>
      <c r="BN17" s="67"/>
      <c r="BO17" s="71"/>
    </row>
    <row r="18" spans="1:67" s="63" customFormat="1" ht="30" customHeight="1">
      <c r="A18" s="22">
        <v>14</v>
      </c>
      <c r="B18" s="21" t="s">
        <v>30</v>
      </c>
      <c r="C18" s="21" t="s">
        <v>31</v>
      </c>
      <c r="D18" s="21">
        <v>33</v>
      </c>
      <c r="E18" s="22">
        <v>15</v>
      </c>
      <c r="F18" s="22"/>
      <c r="G18" s="22"/>
      <c r="H18" s="22">
        <v>12</v>
      </c>
      <c r="I18" s="23">
        <f>SUM(E18:H18)</f>
        <v>27</v>
      </c>
      <c r="J18" s="22"/>
      <c r="K18" s="22"/>
      <c r="L18" s="22"/>
      <c r="M18" s="22"/>
      <c r="N18" s="24">
        <f t="shared" si="7"/>
        <v>0</v>
      </c>
      <c r="O18" s="23">
        <f t="shared" si="8"/>
        <v>27</v>
      </c>
      <c r="P18" s="22"/>
      <c r="Q18" s="22"/>
      <c r="R18" s="22"/>
      <c r="S18" s="22"/>
      <c r="T18" s="24">
        <f t="shared" si="3"/>
        <v>0</v>
      </c>
      <c r="U18" s="23">
        <f t="shared" si="4"/>
        <v>27</v>
      </c>
      <c r="V18" s="22">
        <v>1</v>
      </c>
      <c r="W18" s="22"/>
      <c r="X18" s="22">
        <v>8</v>
      </c>
      <c r="Y18" s="22"/>
      <c r="Z18" s="24">
        <f t="shared" si="5"/>
        <v>9</v>
      </c>
      <c r="AA18" s="23">
        <f t="shared" si="6"/>
        <v>36</v>
      </c>
      <c r="AB18" s="22"/>
      <c r="AC18" s="22"/>
      <c r="AD18" s="22"/>
      <c r="AE18" s="22"/>
      <c r="AF18" s="24"/>
      <c r="AG18" s="23"/>
      <c r="AH18" s="22"/>
      <c r="AI18" s="22"/>
      <c r="AJ18" s="22"/>
      <c r="AK18" s="22"/>
      <c r="AL18" s="24"/>
      <c r="AM18" s="23"/>
      <c r="AN18" s="22"/>
      <c r="AO18" s="22"/>
      <c r="AP18" s="22"/>
      <c r="AQ18" s="22"/>
      <c r="AR18" s="24"/>
      <c r="AS18" s="23"/>
      <c r="AT18" s="22"/>
      <c r="AU18" s="22"/>
      <c r="AV18" s="22"/>
      <c r="AW18" s="22"/>
      <c r="AX18" s="24"/>
      <c r="AY18" s="23"/>
      <c r="AZ18" s="22"/>
      <c r="BA18" s="22"/>
      <c r="BB18" s="22"/>
      <c r="BC18" s="22"/>
      <c r="BD18" s="24"/>
      <c r="BE18" s="23"/>
      <c r="BF18" s="22"/>
      <c r="BG18" s="22"/>
      <c r="BH18" s="22"/>
      <c r="BI18" s="22"/>
      <c r="BJ18" s="24"/>
      <c r="BK18" s="33"/>
      <c r="BL18" s="13"/>
      <c r="BM18" s="13"/>
      <c r="BN18" s="67"/>
      <c r="BO18" s="71"/>
    </row>
    <row r="19" spans="1:67" s="63" customFormat="1" ht="29.25" customHeight="1">
      <c r="A19" s="22">
        <v>15</v>
      </c>
      <c r="B19" s="21" t="s">
        <v>46</v>
      </c>
      <c r="C19" s="21" t="s">
        <v>15</v>
      </c>
      <c r="D19" s="21">
        <v>98</v>
      </c>
      <c r="E19" s="22"/>
      <c r="F19" s="22"/>
      <c r="G19" s="22"/>
      <c r="H19" s="22"/>
      <c r="I19" s="25"/>
      <c r="J19" s="22"/>
      <c r="K19" s="22"/>
      <c r="L19" s="22"/>
      <c r="M19" s="25"/>
      <c r="N19" s="25"/>
      <c r="O19" s="23"/>
      <c r="P19" s="22">
        <v>5</v>
      </c>
      <c r="Q19" s="22"/>
      <c r="R19" s="22"/>
      <c r="S19" s="22">
        <v>11</v>
      </c>
      <c r="T19" s="24">
        <f t="shared" si="3"/>
        <v>16</v>
      </c>
      <c r="U19" s="23">
        <f t="shared" si="4"/>
        <v>16</v>
      </c>
      <c r="V19" s="25">
        <v>1</v>
      </c>
      <c r="W19" s="25"/>
      <c r="X19" s="25">
        <v>12</v>
      </c>
      <c r="Y19" s="25">
        <v>4.5</v>
      </c>
      <c r="Z19" s="24">
        <f t="shared" si="5"/>
        <v>17.5</v>
      </c>
      <c r="AA19" s="23">
        <f t="shared" si="6"/>
        <v>33.5</v>
      </c>
      <c r="AB19" s="22"/>
      <c r="AC19" s="22"/>
      <c r="AD19" s="22"/>
      <c r="AE19" s="22"/>
      <c r="AF19" s="24"/>
      <c r="AG19" s="23"/>
      <c r="AH19" s="22"/>
      <c r="AI19" s="22"/>
      <c r="AJ19" s="22"/>
      <c r="AK19" s="22"/>
      <c r="AL19" s="24"/>
      <c r="AM19" s="23"/>
      <c r="AN19" s="22"/>
      <c r="AO19" s="22"/>
      <c r="AP19" s="22"/>
      <c r="AQ19" s="22"/>
      <c r="AR19" s="24"/>
      <c r="AS19" s="23"/>
      <c r="AT19" s="22"/>
      <c r="AU19" s="22"/>
      <c r="AV19" s="22"/>
      <c r="AW19" s="22"/>
      <c r="AX19" s="24"/>
      <c r="AY19" s="23"/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24"/>
      <c r="BK19" s="33"/>
      <c r="BL19" s="13"/>
      <c r="BM19" s="13"/>
      <c r="BN19" s="67"/>
      <c r="BO19" s="71"/>
    </row>
    <row r="20" spans="1:67" s="63" customFormat="1" ht="30" customHeight="1">
      <c r="A20" s="22">
        <v>16</v>
      </c>
      <c r="B20" s="21" t="s">
        <v>36</v>
      </c>
      <c r="C20" s="21" t="s">
        <v>12</v>
      </c>
      <c r="D20" s="21">
        <v>101</v>
      </c>
      <c r="E20" s="22"/>
      <c r="F20" s="22"/>
      <c r="G20" s="22"/>
      <c r="H20" s="22"/>
      <c r="I20" s="23"/>
      <c r="J20" s="22">
        <v>1</v>
      </c>
      <c r="K20" s="22"/>
      <c r="L20" s="22">
        <v>3</v>
      </c>
      <c r="M20" s="25">
        <v>13</v>
      </c>
      <c r="N20" s="24">
        <f>SUM(J20:M20)</f>
        <v>17</v>
      </c>
      <c r="O20" s="23">
        <f>I20+N20</f>
        <v>17</v>
      </c>
      <c r="P20" s="22"/>
      <c r="Q20" s="22"/>
      <c r="R20" s="22"/>
      <c r="S20" s="22"/>
      <c r="T20" s="24">
        <f t="shared" si="3"/>
        <v>0</v>
      </c>
      <c r="U20" s="23">
        <f t="shared" si="4"/>
        <v>17</v>
      </c>
      <c r="V20" s="22">
        <v>1</v>
      </c>
      <c r="W20" s="22"/>
      <c r="X20" s="22"/>
      <c r="Y20" s="22">
        <v>5.5</v>
      </c>
      <c r="Z20" s="24">
        <f t="shared" si="5"/>
        <v>6.5</v>
      </c>
      <c r="AA20" s="23">
        <f t="shared" si="6"/>
        <v>23.5</v>
      </c>
      <c r="AB20" s="22"/>
      <c r="AC20" s="22"/>
      <c r="AD20" s="22"/>
      <c r="AE20" s="22"/>
      <c r="AF20" s="24"/>
      <c r="AG20" s="23"/>
      <c r="AH20" s="22"/>
      <c r="AI20" s="22"/>
      <c r="AJ20" s="22"/>
      <c r="AK20" s="22"/>
      <c r="AL20" s="24"/>
      <c r="AM20" s="23"/>
      <c r="AN20" s="22"/>
      <c r="AO20" s="22"/>
      <c r="AP20" s="22"/>
      <c r="AQ20" s="22"/>
      <c r="AR20" s="24"/>
      <c r="AS20" s="23"/>
      <c r="AT20" s="22"/>
      <c r="AU20" s="22"/>
      <c r="AV20" s="22"/>
      <c r="AW20" s="22"/>
      <c r="AX20" s="24"/>
      <c r="AY20" s="23"/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24"/>
      <c r="BK20" s="33"/>
      <c r="BL20" s="13"/>
      <c r="BM20" s="13"/>
      <c r="BN20" s="67"/>
      <c r="BO20" s="71"/>
    </row>
    <row r="21" spans="1:67" s="63" customFormat="1" ht="30" customHeight="1">
      <c r="A21" s="25">
        <v>17</v>
      </c>
      <c r="B21" s="25" t="s">
        <v>34</v>
      </c>
      <c r="C21" s="25" t="s">
        <v>15</v>
      </c>
      <c r="D21" s="25">
        <v>12</v>
      </c>
      <c r="E21" s="25"/>
      <c r="F21" s="25"/>
      <c r="G21" s="25"/>
      <c r="H21" s="25"/>
      <c r="I21" s="23"/>
      <c r="J21" s="22">
        <v>1</v>
      </c>
      <c r="K21" s="22"/>
      <c r="L21" s="22"/>
      <c r="M21" s="25"/>
      <c r="N21" s="24">
        <f>SUM(J21:M21)</f>
        <v>1</v>
      </c>
      <c r="O21" s="23">
        <f>I21+N21</f>
        <v>1</v>
      </c>
      <c r="P21" s="22">
        <v>5</v>
      </c>
      <c r="Q21" s="22"/>
      <c r="R21" s="22"/>
      <c r="S21" s="22">
        <v>12</v>
      </c>
      <c r="T21" s="24">
        <f t="shared" si="3"/>
        <v>17</v>
      </c>
      <c r="U21" s="23">
        <f t="shared" si="4"/>
        <v>18</v>
      </c>
      <c r="V21" s="22">
        <v>1</v>
      </c>
      <c r="W21" s="22"/>
      <c r="X21" s="22"/>
      <c r="Y21" s="22"/>
      <c r="Z21" s="24">
        <f t="shared" si="5"/>
        <v>1</v>
      </c>
      <c r="AA21" s="23">
        <f t="shared" si="6"/>
        <v>19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4"/>
      <c r="AY21" s="23"/>
      <c r="AZ21" s="25"/>
      <c r="BA21" s="25"/>
      <c r="BB21" s="25"/>
      <c r="BC21" s="25"/>
      <c r="BD21" s="24"/>
      <c r="BE21" s="23"/>
      <c r="BF21" s="22"/>
      <c r="BG21" s="22"/>
      <c r="BH21" s="22"/>
      <c r="BI21" s="22"/>
      <c r="BJ21" s="24"/>
      <c r="BK21" s="33"/>
      <c r="BL21" s="13"/>
      <c r="BM21" s="13"/>
      <c r="BN21" s="67"/>
      <c r="BO21" s="71"/>
    </row>
    <row r="22" spans="1:67" s="63" customFormat="1" ht="30" customHeight="1">
      <c r="A22" s="25">
        <v>18</v>
      </c>
      <c r="B22" s="21" t="s">
        <v>47</v>
      </c>
      <c r="C22" s="21" t="s">
        <v>43</v>
      </c>
      <c r="D22" s="21">
        <v>31</v>
      </c>
      <c r="E22" s="22"/>
      <c r="F22" s="22"/>
      <c r="G22" s="22"/>
      <c r="H22" s="22"/>
      <c r="I22" s="25"/>
      <c r="J22" s="22"/>
      <c r="K22" s="22"/>
      <c r="L22" s="22"/>
      <c r="M22" s="25"/>
      <c r="N22" s="25"/>
      <c r="O22" s="23"/>
      <c r="P22" s="22">
        <v>5</v>
      </c>
      <c r="Q22" s="22"/>
      <c r="R22" s="22">
        <v>2</v>
      </c>
      <c r="S22" s="22">
        <v>9</v>
      </c>
      <c r="T22" s="24">
        <f t="shared" si="3"/>
        <v>16</v>
      </c>
      <c r="U22" s="23">
        <f t="shared" si="4"/>
        <v>16</v>
      </c>
      <c r="V22" s="25"/>
      <c r="W22" s="25"/>
      <c r="X22" s="25"/>
      <c r="Y22" s="25"/>
      <c r="Z22" s="24">
        <f t="shared" si="5"/>
        <v>0</v>
      </c>
      <c r="AA22" s="23">
        <f t="shared" si="6"/>
        <v>16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4"/>
      <c r="AS22" s="23"/>
      <c r="AT22" s="25"/>
      <c r="AU22" s="25"/>
      <c r="AV22" s="25"/>
      <c r="AW22" s="25"/>
      <c r="AX22" s="24"/>
      <c r="AY22" s="23"/>
      <c r="AZ22" s="22"/>
      <c r="BA22" s="22"/>
      <c r="BB22" s="22"/>
      <c r="BC22" s="22"/>
      <c r="BD22" s="24"/>
      <c r="BE22" s="23"/>
      <c r="BF22" s="22"/>
      <c r="BG22" s="22"/>
      <c r="BH22" s="22"/>
      <c r="BI22" s="22"/>
      <c r="BJ22" s="24"/>
      <c r="BK22" s="33"/>
      <c r="BL22" s="13"/>
      <c r="BM22" s="13"/>
      <c r="BN22" s="67"/>
      <c r="BO22" s="71"/>
    </row>
    <row r="23" spans="1:71" s="63" customFormat="1" ht="30" customHeight="1">
      <c r="A23" s="25">
        <v>19</v>
      </c>
      <c r="B23" s="25" t="s">
        <v>52</v>
      </c>
      <c r="C23" s="25"/>
      <c r="D23" s="25">
        <v>77</v>
      </c>
      <c r="E23" s="25"/>
      <c r="F23" s="25"/>
      <c r="G23" s="25"/>
      <c r="H23" s="25"/>
      <c r="I23" s="25"/>
      <c r="J23" s="22"/>
      <c r="K23" s="22"/>
      <c r="L23" s="22"/>
      <c r="M23" s="25"/>
      <c r="N23" s="25"/>
      <c r="O23" s="25"/>
      <c r="P23" s="22"/>
      <c r="Q23" s="22"/>
      <c r="R23" s="22"/>
      <c r="S23" s="22"/>
      <c r="T23" s="25"/>
      <c r="U23" s="25"/>
      <c r="V23" s="25">
        <v>1</v>
      </c>
      <c r="W23" s="25"/>
      <c r="X23" s="25">
        <v>10</v>
      </c>
      <c r="Y23" s="25">
        <v>5</v>
      </c>
      <c r="Z23" s="24">
        <f t="shared" si="5"/>
        <v>16</v>
      </c>
      <c r="AA23" s="23">
        <f t="shared" si="6"/>
        <v>16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68"/>
      <c r="BL23" s="69"/>
      <c r="BM23" s="69"/>
      <c r="BN23" s="70"/>
      <c r="BO23" s="72"/>
      <c r="BP23" s="64"/>
      <c r="BQ23" s="64"/>
      <c r="BR23" s="64"/>
      <c r="BS23" s="64"/>
    </row>
    <row r="24" spans="1:71" s="63" customFormat="1" ht="30" customHeight="1">
      <c r="A24" s="25">
        <v>20</v>
      </c>
      <c r="B24" s="25" t="s">
        <v>53</v>
      </c>
      <c r="C24" s="25" t="s">
        <v>12</v>
      </c>
      <c r="D24" s="25">
        <v>121</v>
      </c>
      <c r="E24" s="25"/>
      <c r="F24" s="25"/>
      <c r="G24" s="25"/>
      <c r="H24" s="25"/>
      <c r="I24" s="25"/>
      <c r="J24" s="22"/>
      <c r="K24" s="22"/>
      <c r="L24" s="22"/>
      <c r="M24" s="25"/>
      <c r="N24" s="25"/>
      <c r="O24" s="25"/>
      <c r="P24" s="22"/>
      <c r="Q24" s="22"/>
      <c r="R24" s="22"/>
      <c r="S24" s="22"/>
      <c r="T24" s="25"/>
      <c r="U24" s="25"/>
      <c r="V24" s="25">
        <v>1</v>
      </c>
      <c r="W24" s="25"/>
      <c r="X24" s="25">
        <v>11</v>
      </c>
      <c r="Y24" s="25"/>
      <c r="Z24" s="24">
        <f t="shared" si="5"/>
        <v>12</v>
      </c>
      <c r="AA24" s="23">
        <f t="shared" si="6"/>
        <v>12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68"/>
      <c r="BL24" s="69"/>
      <c r="BM24" s="69"/>
      <c r="BN24" s="70"/>
      <c r="BO24" s="72"/>
      <c r="BP24" s="64"/>
      <c r="BQ24" s="64"/>
      <c r="BR24" s="64"/>
      <c r="BS24" s="64"/>
    </row>
    <row r="25" spans="1:71" s="63" customFormat="1" ht="30" customHeight="1">
      <c r="A25" s="25">
        <v>21</v>
      </c>
      <c r="B25" s="25" t="s">
        <v>37</v>
      </c>
      <c r="C25" s="25" t="s">
        <v>38</v>
      </c>
      <c r="D25" s="25">
        <v>20</v>
      </c>
      <c r="E25" s="25"/>
      <c r="F25" s="25"/>
      <c r="G25" s="25"/>
      <c r="H25" s="25"/>
      <c r="I25" s="23"/>
      <c r="J25" s="22">
        <v>1</v>
      </c>
      <c r="K25" s="22"/>
      <c r="L25" s="22"/>
      <c r="M25" s="25">
        <v>9</v>
      </c>
      <c r="N25" s="24">
        <f>SUM(J25:M25)</f>
        <v>10</v>
      </c>
      <c r="O25" s="23">
        <f>I25+N25</f>
        <v>10</v>
      </c>
      <c r="P25" s="22"/>
      <c r="Q25" s="22"/>
      <c r="R25" s="22"/>
      <c r="S25" s="22"/>
      <c r="T25" s="24">
        <f>SUM(P25:S25)</f>
        <v>0</v>
      </c>
      <c r="U25" s="23">
        <f>O25+T25</f>
        <v>10</v>
      </c>
      <c r="V25" s="25"/>
      <c r="W25" s="25"/>
      <c r="X25" s="25"/>
      <c r="Y25" s="25"/>
      <c r="Z25" s="24">
        <f t="shared" si="5"/>
        <v>0</v>
      </c>
      <c r="AA25" s="23">
        <f t="shared" si="6"/>
        <v>10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68"/>
      <c r="BL25" s="69"/>
      <c r="BM25" s="69"/>
      <c r="BN25" s="70"/>
      <c r="BO25" s="72"/>
      <c r="BP25" s="64"/>
      <c r="BQ25" s="64"/>
      <c r="BR25" s="64"/>
      <c r="BS25" s="64"/>
    </row>
    <row r="26" spans="1:71" s="63" customFormat="1" ht="30" customHeight="1">
      <c r="A26" s="25">
        <v>22</v>
      </c>
      <c r="B26" s="21" t="s">
        <v>50</v>
      </c>
      <c r="C26" s="21" t="s">
        <v>12</v>
      </c>
      <c r="D26" s="21">
        <v>17</v>
      </c>
      <c r="E26" s="22"/>
      <c r="F26" s="22"/>
      <c r="G26" s="22"/>
      <c r="H26" s="22"/>
      <c r="I26" s="25"/>
      <c r="J26" s="22"/>
      <c r="K26" s="22"/>
      <c r="L26" s="22"/>
      <c r="M26" s="25"/>
      <c r="N26" s="25"/>
      <c r="O26" s="25"/>
      <c r="P26" s="22"/>
      <c r="Q26" s="22"/>
      <c r="R26" s="22"/>
      <c r="S26" s="22"/>
      <c r="T26" s="25"/>
      <c r="U26" s="25"/>
      <c r="V26" s="25">
        <v>1</v>
      </c>
      <c r="W26" s="25"/>
      <c r="X26" s="25"/>
      <c r="Y26" s="25">
        <v>6</v>
      </c>
      <c r="Z26" s="24">
        <f t="shared" si="5"/>
        <v>7</v>
      </c>
      <c r="AA26" s="23">
        <f t="shared" si="6"/>
        <v>7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68"/>
      <c r="BL26" s="69"/>
      <c r="BM26" s="69"/>
      <c r="BN26" s="70"/>
      <c r="BO26" s="72"/>
      <c r="BP26" s="64"/>
      <c r="BQ26" s="64"/>
      <c r="BR26" s="64"/>
      <c r="BS26" s="64"/>
    </row>
    <row r="27" spans="1:71" s="63" customFormat="1" ht="29.25" customHeight="1">
      <c r="A27" s="22">
        <v>23</v>
      </c>
      <c r="B27" s="21" t="s">
        <v>32</v>
      </c>
      <c r="C27" s="21" t="s">
        <v>14</v>
      </c>
      <c r="D27" s="21">
        <v>23</v>
      </c>
      <c r="E27" s="22"/>
      <c r="F27" s="22"/>
      <c r="G27" s="47"/>
      <c r="H27" s="47"/>
      <c r="I27" s="23"/>
      <c r="J27" s="22">
        <v>1</v>
      </c>
      <c r="K27" s="22"/>
      <c r="L27" s="22">
        <v>2</v>
      </c>
      <c r="M27" s="22"/>
      <c r="N27" s="24">
        <f>SUM(J27:M27)</f>
        <v>3</v>
      </c>
      <c r="O27" s="23">
        <f>I27+N27</f>
        <v>3</v>
      </c>
      <c r="P27" s="22"/>
      <c r="Q27" s="22"/>
      <c r="R27" s="22"/>
      <c r="S27" s="22"/>
      <c r="T27" s="24">
        <f>SUM(P27:S27)</f>
        <v>0</v>
      </c>
      <c r="U27" s="23">
        <f>O27+T27</f>
        <v>3</v>
      </c>
      <c r="V27" s="25"/>
      <c r="W27" s="25"/>
      <c r="X27" s="25"/>
      <c r="Y27" s="25"/>
      <c r="Z27" s="24">
        <f t="shared" si="5"/>
        <v>0</v>
      </c>
      <c r="AA27" s="23">
        <f t="shared" si="6"/>
        <v>3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68"/>
      <c r="BL27" s="69"/>
      <c r="BM27" s="69"/>
      <c r="BN27" s="70"/>
      <c r="BO27" s="72"/>
      <c r="BP27" s="64"/>
      <c r="BQ27" s="64"/>
      <c r="BR27" s="64"/>
      <c r="BS27" s="64"/>
    </row>
    <row r="28" spans="1:71" s="63" customFormat="1" ht="28.5" customHeight="1">
      <c r="A28" s="22">
        <v>24</v>
      </c>
      <c r="B28" s="25" t="s">
        <v>39</v>
      </c>
      <c r="C28" s="25" t="s">
        <v>21</v>
      </c>
      <c r="D28" s="25">
        <v>48</v>
      </c>
      <c r="E28" s="25"/>
      <c r="F28" s="25"/>
      <c r="G28" s="25"/>
      <c r="H28" s="25"/>
      <c r="I28" s="23"/>
      <c r="J28" s="22">
        <v>1</v>
      </c>
      <c r="K28" s="22"/>
      <c r="L28" s="22"/>
      <c r="M28" s="25"/>
      <c r="N28" s="24">
        <f>SUM(J28:M28)</f>
        <v>1</v>
      </c>
      <c r="O28" s="23">
        <f>I28+N28</f>
        <v>1</v>
      </c>
      <c r="P28" s="22"/>
      <c r="Q28" s="22"/>
      <c r="R28" s="22"/>
      <c r="S28" s="22"/>
      <c r="T28" s="24">
        <f>SUM(P28:S28)</f>
        <v>0</v>
      </c>
      <c r="U28" s="23">
        <f>O28+T28</f>
        <v>1</v>
      </c>
      <c r="V28" s="25"/>
      <c r="W28" s="25"/>
      <c r="X28" s="25"/>
      <c r="Y28" s="25"/>
      <c r="Z28" s="24">
        <f t="shared" si="5"/>
        <v>0</v>
      </c>
      <c r="AA28" s="23">
        <f t="shared" si="6"/>
        <v>1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68"/>
      <c r="BL28" s="69"/>
      <c r="BM28" s="69"/>
      <c r="BN28" s="70"/>
      <c r="BO28" s="72"/>
      <c r="BP28" s="64"/>
      <c r="BQ28" s="64"/>
      <c r="BR28" s="64"/>
      <c r="BS28" s="64"/>
    </row>
    <row r="29" spans="1:71" s="63" customFormat="1" ht="30" customHeight="1">
      <c r="A29" s="22">
        <v>25</v>
      </c>
      <c r="B29" s="21" t="s">
        <v>51</v>
      </c>
      <c r="C29" s="21" t="s">
        <v>15</v>
      </c>
      <c r="D29" s="21">
        <v>92</v>
      </c>
      <c r="E29" s="22"/>
      <c r="F29" s="22"/>
      <c r="G29" s="22"/>
      <c r="H29" s="22"/>
      <c r="I29" s="25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5"/>
      <c r="U29" s="25"/>
      <c r="V29" s="25">
        <v>1</v>
      </c>
      <c r="W29" s="25"/>
      <c r="X29" s="25"/>
      <c r="Y29" s="25"/>
      <c r="Z29" s="24">
        <f t="shared" si="5"/>
        <v>1</v>
      </c>
      <c r="AA29" s="23">
        <f t="shared" si="6"/>
        <v>1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68"/>
      <c r="BL29" s="69"/>
      <c r="BM29" s="69"/>
      <c r="BN29" s="70"/>
      <c r="BO29" s="72"/>
      <c r="BP29" s="64"/>
      <c r="BQ29" s="64"/>
      <c r="BR29" s="64"/>
      <c r="BS29" s="64"/>
    </row>
    <row r="30" spans="1:71" s="63" customFormat="1" ht="29.25" customHeight="1">
      <c r="A30" s="22">
        <v>26</v>
      </c>
      <c r="B30" s="21" t="s">
        <v>54</v>
      </c>
      <c r="C30" s="21" t="s">
        <v>15</v>
      </c>
      <c r="D30" s="21">
        <v>40</v>
      </c>
      <c r="E30" s="22"/>
      <c r="F30" s="22"/>
      <c r="G30" s="22"/>
      <c r="H30" s="22"/>
      <c r="I30" s="25"/>
      <c r="J30" s="22"/>
      <c r="K30" s="22"/>
      <c r="L30" s="22"/>
      <c r="M30" s="25"/>
      <c r="N30" s="25"/>
      <c r="O30" s="25"/>
      <c r="P30" s="22"/>
      <c r="Q30" s="22"/>
      <c r="R30" s="22"/>
      <c r="S30" s="22"/>
      <c r="T30" s="25"/>
      <c r="U30" s="25"/>
      <c r="V30" s="25">
        <v>1</v>
      </c>
      <c r="W30" s="25"/>
      <c r="X30" s="25"/>
      <c r="Y30" s="25"/>
      <c r="Z30" s="24">
        <f t="shared" si="5"/>
        <v>1</v>
      </c>
      <c r="AA30" s="23">
        <f t="shared" si="6"/>
        <v>1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68"/>
      <c r="BL30" s="69"/>
      <c r="BM30" s="69"/>
      <c r="BN30" s="70"/>
      <c r="BO30" s="72"/>
      <c r="BP30" s="64"/>
      <c r="BQ30" s="64"/>
      <c r="BR30" s="64"/>
      <c r="BS30" s="64"/>
    </row>
    <row r="31" spans="1:67" s="63" customFormat="1" ht="30" customHeight="1">
      <c r="A31" s="22">
        <v>27</v>
      </c>
      <c r="B31" s="21" t="s">
        <v>55</v>
      </c>
      <c r="C31" s="21"/>
      <c r="D31" s="21">
        <v>27</v>
      </c>
      <c r="E31" s="22"/>
      <c r="F31" s="22"/>
      <c r="G31" s="22"/>
      <c r="H31" s="22"/>
      <c r="I31" s="25"/>
      <c r="J31" s="22"/>
      <c r="K31" s="22"/>
      <c r="L31" s="22"/>
      <c r="M31" s="25"/>
      <c r="N31" s="25"/>
      <c r="O31" s="25"/>
      <c r="P31" s="22"/>
      <c r="Q31" s="22"/>
      <c r="R31" s="22"/>
      <c r="S31" s="22"/>
      <c r="T31" s="25"/>
      <c r="U31" s="25"/>
      <c r="V31" s="25">
        <v>1</v>
      </c>
      <c r="W31" s="25"/>
      <c r="X31" s="25"/>
      <c r="Y31" s="25"/>
      <c r="Z31" s="24">
        <f t="shared" si="5"/>
        <v>1</v>
      </c>
      <c r="AA31" s="23">
        <f t="shared" si="6"/>
        <v>1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4"/>
      <c r="AY31" s="23"/>
      <c r="AZ31" s="25"/>
      <c r="BA31" s="25"/>
      <c r="BB31" s="25"/>
      <c r="BC31" s="25"/>
      <c r="BD31" s="24"/>
      <c r="BE31" s="23"/>
      <c r="BF31" s="25"/>
      <c r="BG31" s="25"/>
      <c r="BH31" s="25"/>
      <c r="BI31" s="25"/>
      <c r="BJ31" s="24"/>
      <c r="BK31" s="33"/>
      <c r="BL31" s="69"/>
      <c r="BM31" s="13"/>
      <c r="BN31" s="67"/>
      <c r="BO31" s="71"/>
    </row>
    <row r="32" spans="1:65" s="63" customFormat="1" ht="30" customHeight="1">
      <c r="A32" s="45"/>
      <c r="B32" s="48"/>
      <c r="C32" s="48"/>
      <c r="D32" s="48"/>
      <c r="E32" s="45"/>
      <c r="F32" s="45"/>
      <c r="G32" s="45"/>
      <c r="H32" s="45"/>
      <c r="I32" s="49"/>
      <c r="J32" s="45"/>
      <c r="K32" s="45"/>
      <c r="L32" s="45"/>
      <c r="M32" s="49"/>
      <c r="N32" s="49"/>
      <c r="O32" s="49"/>
      <c r="P32" s="45"/>
      <c r="Q32" s="45"/>
      <c r="R32" s="45"/>
      <c r="S32" s="45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4"/>
      <c r="BL32" s="52"/>
      <c r="BM32" s="4"/>
    </row>
    <row r="33" spans="1:65" s="63" customFormat="1" ht="30" customHeight="1">
      <c r="A33" s="45"/>
      <c r="B33" s="48"/>
      <c r="C33" s="48"/>
      <c r="D33" s="48" t="s">
        <v>1</v>
      </c>
      <c r="E33" s="45"/>
      <c r="F33" s="45"/>
      <c r="G33" s="45"/>
      <c r="H33" s="45"/>
      <c r="I33" s="49"/>
      <c r="J33" s="45"/>
      <c r="K33" s="45"/>
      <c r="L33" s="45"/>
      <c r="M33" s="49"/>
      <c r="N33" s="49"/>
      <c r="O33" s="49"/>
      <c r="P33" s="45"/>
      <c r="Q33" s="45"/>
      <c r="R33" s="45"/>
      <c r="S33" s="45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4"/>
      <c r="BL33" s="52"/>
      <c r="BM33" s="4"/>
    </row>
    <row r="34" spans="1:65" s="63" customFormat="1" ht="28.5" customHeight="1">
      <c r="A34" s="45"/>
      <c r="B34" s="45"/>
      <c r="C34" s="45"/>
      <c r="D34" s="45"/>
      <c r="E34" s="45"/>
      <c r="F34" s="45"/>
      <c r="G34" s="45"/>
      <c r="H34" s="45"/>
      <c r="I34" s="49"/>
      <c r="J34" s="45"/>
      <c r="K34" s="45"/>
      <c r="L34" s="45"/>
      <c r="M34" s="49"/>
      <c r="N34" s="49"/>
      <c r="O34" s="49"/>
      <c r="P34" s="45"/>
      <c r="Q34" s="45"/>
      <c r="R34" s="45"/>
      <c r="S34" s="4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54"/>
      <c r="BL34" s="52"/>
      <c r="BM34" s="4"/>
    </row>
    <row r="35" spans="1:65" s="63" customFormat="1" ht="30" customHeight="1">
      <c r="A35" s="45"/>
      <c r="B35" s="48"/>
      <c r="C35" s="48"/>
      <c r="D35" s="48"/>
      <c r="E35" s="45"/>
      <c r="F35" s="45"/>
      <c r="G35" s="45"/>
      <c r="H35" s="45"/>
      <c r="I35" s="49"/>
      <c r="J35" s="45"/>
      <c r="K35" s="45"/>
      <c r="L35" s="45"/>
      <c r="M35" s="49"/>
      <c r="N35" s="49"/>
      <c r="O35" s="49"/>
      <c r="P35" s="45"/>
      <c r="Q35" s="45"/>
      <c r="R35" s="45"/>
      <c r="S35" s="4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54"/>
      <c r="BL35" s="52"/>
      <c r="BM35" s="4"/>
    </row>
    <row r="36" spans="1:65" s="63" customFormat="1" ht="30" customHeight="1">
      <c r="A36" s="45"/>
      <c r="B36" s="48"/>
      <c r="C36" s="48"/>
      <c r="D36" s="48"/>
      <c r="E36" s="45"/>
      <c r="F36" s="45"/>
      <c r="G36" s="45"/>
      <c r="H36" s="45"/>
      <c r="I36" s="49"/>
      <c r="J36" s="45"/>
      <c r="K36" s="45"/>
      <c r="L36" s="45"/>
      <c r="M36" s="45"/>
      <c r="N36" s="49"/>
      <c r="O36" s="49"/>
      <c r="P36" s="45"/>
      <c r="Q36" s="45"/>
      <c r="R36" s="45"/>
      <c r="S36" s="45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4"/>
      <c r="BL36" s="52"/>
      <c r="BM36" s="4"/>
    </row>
    <row r="37" spans="1:65" ht="30" customHeight="1">
      <c r="A37" s="45"/>
      <c r="B37" s="48"/>
      <c r="C37" s="48"/>
      <c r="D37" s="48"/>
      <c r="E37" s="45"/>
      <c r="F37" s="45"/>
      <c r="G37" s="45"/>
      <c r="H37" s="45"/>
      <c r="I37" s="49"/>
      <c r="J37" s="45"/>
      <c r="K37" s="45"/>
      <c r="L37" s="45"/>
      <c r="M37" s="45"/>
      <c r="N37" s="49"/>
      <c r="O37" s="49"/>
      <c r="P37" s="45"/>
      <c r="Q37" s="45"/>
      <c r="R37" s="45"/>
      <c r="S37" s="45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4"/>
      <c r="BL37" s="52"/>
      <c r="BM37" s="5"/>
    </row>
    <row r="38" spans="1:65" ht="30" customHeight="1">
      <c r="A38" s="45"/>
      <c r="B38" s="48"/>
      <c r="C38" s="48"/>
      <c r="D38" s="48"/>
      <c r="E38" s="45"/>
      <c r="F38" s="45"/>
      <c r="G38" s="45"/>
      <c r="H38" s="45"/>
      <c r="I38" s="49"/>
      <c r="J38" s="45"/>
      <c r="K38" s="45"/>
      <c r="L38" s="45"/>
      <c r="M38" s="45"/>
      <c r="N38" s="49"/>
      <c r="O38" s="49"/>
      <c r="P38" s="45"/>
      <c r="Q38" s="45"/>
      <c r="R38" s="45"/>
      <c r="S38" s="45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4"/>
      <c r="BL38" s="52"/>
      <c r="BM38" s="5"/>
    </row>
    <row r="39" spans="1:65" ht="30" customHeight="1">
      <c r="A39" s="45"/>
      <c r="B39" s="48"/>
      <c r="C39" s="48"/>
      <c r="D39" s="48"/>
      <c r="E39" s="45"/>
      <c r="F39" s="45"/>
      <c r="G39" s="45"/>
      <c r="H39" s="45"/>
      <c r="I39" s="49"/>
      <c r="J39" s="45"/>
      <c r="K39" s="45"/>
      <c r="L39" s="45"/>
      <c r="M39" s="45"/>
      <c r="N39" s="49"/>
      <c r="O39" s="49"/>
      <c r="P39" s="45"/>
      <c r="Q39" s="45"/>
      <c r="R39" s="45"/>
      <c r="S39" s="45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4"/>
      <c r="BL39" s="52"/>
      <c r="BM39" s="5"/>
    </row>
    <row r="40" spans="1:65" ht="30" customHeight="1">
      <c r="A40" s="45"/>
      <c r="B40" s="48"/>
      <c r="C40" s="48"/>
      <c r="D40" s="48"/>
      <c r="E40" s="45"/>
      <c r="F40" s="45"/>
      <c r="G40" s="45"/>
      <c r="H40" s="45"/>
      <c r="I40" s="49"/>
      <c r="J40" s="45"/>
      <c r="K40" s="45"/>
      <c r="L40" s="45"/>
      <c r="M40" s="45"/>
      <c r="N40" s="49"/>
      <c r="O40" s="49"/>
      <c r="P40" s="45"/>
      <c r="Q40" s="45"/>
      <c r="R40" s="45"/>
      <c r="S40" s="45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4"/>
      <c r="BL40" s="52"/>
      <c r="BM40" s="5"/>
    </row>
    <row r="41" spans="1:65" ht="30" customHeight="1">
      <c r="A41" s="45"/>
      <c r="B41" s="48"/>
      <c r="C41" s="48"/>
      <c r="D41" s="48"/>
      <c r="E41" s="45"/>
      <c r="F41" s="45"/>
      <c r="G41" s="45"/>
      <c r="H41" s="45"/>
      <c r="I41" s="49"/>
      <c r="J41" s="45"/>
      <c r="K41" s="45"/>
      <c r="L41" s="45"/>
      <c r="M41" s="45"/>
      <c r="N41" s="49"/>
      <c r="O41" s="49"/>
      <c r="P41" s="45"/>
      <c r="Q41" s="45"/>
      <c r="R41" s="45"/>
      <c r="S41" s="45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4"/>
      <c r="BL41" s="52"/>
      <c r="BM41" s="5"/>
    </row>
    <row r="42" spans="1:68" ht="28.5" customHeight="1">
      <c r="A42" s="45"/>
      <c r="B42" s="45"/>
      <c r="C42" s="45"/>
      <c r="D42" s="48"/>
      <c r="E42" s="45"/>
      <c r="F42" s="45"/>
      <c r="G42" s="45"/>
      <c r="H42" s="45"/>
      <c r="I42" s="49"/>
      <c r="J42" s="45"/>
      <c r="K42" s="45"/>
      <c r="L42" s="45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4"/>
      <c r="BL42" s="52"/>
      <c r="BM42" s="20"/>
      <c r="BN42" s="55"/>
      <c r="BO42" s="55"/>
      <c r="BP42" s="55"/>
    </row>
    <row r="43" spans="1:68" ht="28.5" customHeight="1">
      <c r="A43" s="45"/>
      <c r="B43" s="48"/>
      <c r="C43" s="48"/>
      <c r="D43" s="48"/>
      <c r="E43" s="45"/>
      <c r="F43" s="45"/>
      <c r="G43" s="45"/>
      <c r="H43" s="45"/>
      <c r="I43" s="49"/>
      <c r="J43" s="45"/>
      <c r="K43" s="45"/>
      <c r="L43" s="45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4"/>
      <c r="BL43" s="52"/>
      <c r="BM43" s="20"/>
      <c r="BN43" s="55"/>
      <c r="BO43" s="55"/>
      <c r="BP43" s="55"/>
    </row>
    <row r="44" spans="1:68" ht="28.5" customHeight="1">
      <c r="A44" s="45"/>
      <c r="B44" s="48"/>
      <c r="C44" s="48"/>
      <c r="D44" s="48"/>
      <c r="E44" s="45"/>
      <c r="F44" s="45"/>
      <c r="G44" s="45"/>
      <c r="H44" s="45"/>
      <c r="I44" s="49"/>
      <c r="J44" s="45"/>
      <c r="K44" s="45"/>
      <c r="L44" s="45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4"/>
      <c r="BL44" s="52"/>
      <c r="BM44" s="20"/>
      <c r="BN44" s="55"/>
      <c r="BO44" s="55"/>
      <c r="BP44" s="55"/>
    </row>
    <row r="45" spans="1:68" ht="28.5" customHeight="1">
      <c r="A45" s="45"/>
      <c r="B45" s="48"/>
      <c r="C45" s="48"/>
      <c r="D45" s="48"/>
      <c r="E45" s="45"/>
      <c r="F45" s="45"/>
      <c r="G45" s="45"/>
      <c r="H45" s="45"/>
      <c r="I45" s="49"/>
      <c r="J45" s="45"/>
      <c r="K45" s="45"/>
      <c r="L45" s="45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4"/>
      <c r="BL45" s="52"/>
      <c r="BM45" s="20"/>
      <c r="BN45" s="55"/>
      <c r="BO45" s="55"/>
      <c r="BP45" s="55"/>
    </row>
    <row r="46" spans="1:68" ht="28.5" customHeight="1">
      <c r="A46" s="45"/>
      <c r="B46" s="48"/>
      <c r="C46" s="48"/>
      <c r="D46" s="48"/>
      <c r="E46" s="45"/>
      <c r="F46" s="45"/>
      <c r="G46" s="45"/>
      <c r="H46" s="45"/>
      <c r="I46" s="49"/>
      <c r="J46" s="45"/>
      <c r="K46" s="45"/>
      <c r="L46" s="45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54"/>
      <c r="BL46" s="52"/>
      <c r="BM46" s="20"/>
      <c r="BN46" s="55"/>
      <c r="BO46" s="55"/>
      <c r="BP46" s="55"/>
    </row>
    <row r="47" spans="1:68" ht="27.75" customHeight="1">
      <c r="A47" s="45"/>
      <c r="B47" s="48"/>
      <c r="C47" s="48"/>
      <c r="D47" s="48"/>
      <c r="E47" s="45"/>
      <c r="F47" s="45"/>
      <c r="G47" s="45"/>
      <c r="H47" s="45"/>
      <c r="I47" s="49"/>
      <c r="J47" s="45"/>
      <c r="K47" s="45"/>
      <c r="L47" s="45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4"/>
      <c r="BL47" s="52"/>
      <c r="BM47" s="20"/>
      <c r="BN47" s="55"/>
      <c r="BO47" s="55"/>
      <c r="BP47" s="55"/>
    </row>
    <row r="48" spans="1:69" ht="28.5" customHeight="1">
      <c r="A48" s="45"/>
      <c r="B48" s="48"/>
      <c r="C48" s="48"/>
      <c r="D48" s="48"/>
      <c r="E48" s="45"/>
      <c r="F48" s="45"/>
      <c r="G48" s="45"/>
      <c r="H48" s="45"/>
      <c r="I48" s="49"/>
      <c r="J48" s="45"/>
      <c r="K48" s="45"/>
      <c r="L48" s="45"/>
      <c r="M48" s="45"/>
      <c r="N48" s="49"/>
      <c r="O48" s="49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4"/>
      <c r="BL48" s="52"/>
      <c r="BM48" s="20"/>
      <c r="BN48" s="55"/>
      <c r="BO48" s="55"/>
      <c r="BP48" s="55"/>
      <c r="BQ48" s="55"/>
    </row>
    <row r="49" spans="1:69" ht="28.5" customHeight="1">
      <c r="A49" s="45"/>
      <c r="B49" s="48"/>
      <c r="C49" s="48"/>
      <c r="D49" s="48"/>
      <c r="E49" s="45"/>
      <c r="F49" s="45"/>
      <c r="G49" s="45"/>
      <c r="H49" s="45"/>
      <c r="I49" s="49"/>
      <c r="J49" s="45"/>
      <c r="K49" s="45"/>
      <c r="L49" s="45"/>
      <c r="M49" s="45"/>
      <c r="N49" s="49"/>
      <c r="O49" s="49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54"/>
      <c r="BL49" s="52"/>
      <c r="BM49" s="20"/>
      <c r="BN49" s="55"/>
      <c r="BO49" s="55"/>
      <c r="BP49" s="55"/>
      <c r="BQ49" s="55"/>
    </row>
    <row r="50" spans="1:69" ht="28.5" customHeight="1">
      <c r="A50" s="45"/>
      <c r="B50" s="48"/>
      <c r="C50" s="48"/>
      <c r="D50" s="48"/>
      <c r="E50" s="45"/>
      <c r="F50" s="45"/>
      <c r="G50" s="45"/>
      <c r="H50" s="45"/>
      <c r="I50" s="49"/>
      <c r="J50" s="45"/>
      <c r="K50" s="45"/>
      <c r="L50" s="45"/>
      <c r="M50" s="45"/>
      <c r="N50" s="49"/>
      <c r="O50" s="49"/>
      <c r="P50" s="45"/>
      <c r="Q50" s="45"/>
      <c r="R50" s="45"/>
      <c r="S50" s="45"/>
      <c r="T50" s="49"/>
      <c r="U50" s="49"/>
      <c r="V50" s="45"/>
      <c r="W50" s="45"/>
      <c r="X50" s="45"/>
      <c r="Y50" s="45"/>
      <c r="Z50" s="50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4"/>
      <c r="BL50" s="52"/>
      <c r="BM50" s="20"/>
      <c r="BN50" s="55"/>
      <c r="BO50" s="55"/>
      <c r="BP50" s="55"/>
      <c r="BQ50" s="55"/>
    </row>
    <row r="51" spans="1:69" ht="29.25" customHeight="1">
      <c r="A51" s="45"/>
      <c r="B51" s="48"/>
      <c r="C51" s="48"/>
      <c r="D51" s="48"/>
      <c r="E51" s="45"/>
      <c r="F51" s="45"/>
      <c r="G51" s="45"/>
      <c r="H51" s="45"/>
      <c r="I51" s="49"/>
      <c r="J51" s="45"/>
      <c r="K51" s="45"/>
      <c r="L51" s="45"/>
      <c r="M51" s="45"/>
      <c r="N51" s="49"/>
      <c r="O51" s="49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4"/>
      <c r="BL51" s="52"/>
      <c r="BM51" s="20"/>
      <c r="BN51" s="55"/>
      <c r="BO51" s="55"/>
      <c r="BP51" s="55"/>
      <c r="BQ51" s="55"/>
    </row>
    <row r="52" spans="1:69" ht="28.5" customHeight="1">
      <c r="A52" s="45"/>
      <c r="B52" s="48"/>
      <c r="C52" s="48"/>
      <c r="D52" s="48"/>
      <c r="E52" s="45"/>
      <c r="F52" s="45"/>
      <c r="G52" s="45"/>
      <c r="H52" s="45"/>
      <c r="I52" s="49"/>
      <c r="J52" s="45"/>
      <c r="K52" s="45"/>
      <c r="L52" s="45"/>
      <c r="M52" s="45"/>
      <c r="N52" s="49"/>
      <c r="O52" s="49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4"/>
      <c r="BL52" s="52"/>
      <c r="BM52" s="20"/>
      <c r="BN52" s="55"/>
      <c r="BO52" s="55"/>
      <c r="BP52" s="55"/>
      <c r="BQ52" s="55"/>
    </row>
    <row r="53" spans="1:69" ht="28.5" customHeight="1">
      <c r="A53" s="45"/>
      <c r="B53" s="48"/>
      <c r="C53" s="48"/>
      <c r="D53" s="48"/>
      <c r="E53" s="45"/>
      <c r="F53" s="45"/>
      <c r="G53" s="45"/>
      <c r="H53" s="45"/>
      <c r="I53" s="49"/>
      <c r="J53" s="45"/>
      <c r="K53" s="45"/>
      <c r="L53" s="45"/>
      <c r="M53" s="45"/>
      <c r="N53" s="49"/>
      <c r="O53" s="49"/>
      <c r="P53" s="45"/>
      <c r="Q53" s="45"/>
      <c r="R53" s="45"/>
      <c r="S53" s="45"/>
      <c r="T53" s="49"/>
      <c r="U53" s="49"/>
      <c r="V53" s="45"/>
      <c r="W53" s="45"/>
      <c r="X53" s="45"/>
      <c r="Y53" s="45"/>
      <c r="Z53" s="50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4"/>
      <c r="BL53" s="52"/>
      <c r="BM53" s="20"/>
      <c r="BN53" s="55"/>
      <c r="BO53" s="55"/>
      <c r="BP53" s="55"/>
      <c r="BQ53" s="55"/>
    </row>
    <row r="54" spans="1:69" ht="28.5" customHeight="1">
      <c r="A54" s="45"/>
      <c r="B54" s="48"/>
      <c r="C54" s="48"/>
      <c r="D54" s="48"/>
      <c r="E54" s="45"/>
      <c r="F54" s="45"/>
      <c r="G54" s="45"/>
      <c r="H54" s="45"/>
      <c r="I54" s="49"/>
      <c r="J54" s="45"/>
      <c r="K54" s="45"/>
      <c r="L54" s="45"/>
      <c r="M54" s="45"/>
      <c r="N54" s="49"/>
      <c r="O54" s="49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4"/>
      <c r="BL54" s="52"/>
      <c r="BM54" s="20"/>
      <c r="BN54" s="55"/>
      <c r="BO54" s="55"/>
      <c r="BP54" s="55"/>
      <c r="BQ54" s="55"/>
    </row>
    <row r="55" spans="1:65" ht="27.75" customHeight="1">
      <c r="A55" s="45"/>
      <c r="B55" s="45"/>
      <c r="C55" s="45"/>
      <c r="D55" s="45"/>
      <c r="E55" s="45"/>
      <c r="F55" s="45"/>
      <c r="G55" s="45"/>
      <c r="H55" s="45"/>
      <c r="I55" s="49"/>
      <c r="J55" s="46"/>
      <c r="K55" s="46"/>
      <c r="L55" s="46"/>
      <c r="M55" s="46"/>
      <c r="N55" s="51"/>
      <c r="O55" s="51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"/>
      <c r="BM55" s="5"/>
    </row>
    <row r="56" spans="1:65" ht="28.5" customHeight="1">
      <c r="A56" s="45"/>
      <c r="B56" s="48"/>
      <c r="C56" s="48"/>
      <c r="D56" s="48"/>
      <c r="E56" s="45"/>
      <c r="F56" s="45"/>
      <c r="G56" s="45"/>
      <c r="H56" s="45"/>
      <c r="I56" s="49"/>
      <c r="J56" s="4"/>
      <c r="K56" s="4"/>
      <c r="L56" s="4"/>
      <c r="M56" s="4"/>
      <c r="N56" s="52"/>
      <c r="O56" s="5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52"/>
      <c r="J57" s="4"/>
      <c r="K57" s="4"/>
      <c r="L57" s="4"/>
      <c r="M57" s="4"/>
      <c r="N57" s="52"/>
      <c r="O57" s="5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52"/>
      <c r="J58" s="4"/>
      <c r="K58" s="4"/>
      <c r="L58" s="4"/>
      <c r="M58" s="4"/>
      <c r="N58" s="52"/>
      <c r="O58" s="5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52"/>
      <c r="J59" s="4"/>
      <c r="K59" s="4"/>
      <c r="L59" s="4"/>
      <c r="M59" s="4"/>
      <c r="N59" s="52"/>
      <c r="O59" s="5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52"/>
      <c r="J60" s="4"/>
      <c r="K60" s="4"/>
      <c r="L60" s="4"/>
      <c r="M60" s="4"/>
      <c r="N60" s="52"/>
      <c r="O60" s="5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52"/>
      <c r="J61" s="4"/>
      <c r="K61" s="4"/>
      <c r="L61" s="4"/>
      <c r="M61" s="4"/>
      <c r="N61" s="52"/>
      <c r="O61" s="5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52"/>
      <c r="J62" s="4"/>
      <c r="K62" s="4"/>
      <c r="L62" s="4"/>
      <c r="M62" s="4"/>
      <c r="N62" s="52"/>
      <c r="O62" s="5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52"/>
      <c r="J63" s="4"/>
      <c r="K63" s="4"/>
      <c r="L63" s="4"/>
      <c r="M63" s="4"/>
      <c r="N63" s="52"/>
      <c r="O63" s="5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52"/>
      <c r="J64" s="4"/>
      <c r="K64" s="4"/>
      <c r="L64" s="4"/>
      <c r="M64" s="4"/>
      <c r="N64" s="52"/>
      <c r="O64" s="5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52"/>
      <c r="J65" s="4"/>
      <c r="K65" s="4"/>
      <c r="L65" s="4"/>
      <c r="M65" s="4"/>
      <c r="N65" s="52"/>
      <c r="O65" s="52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52"/>
      <c r="J66" s="4"/>
      <c r="K66" s="4"/>
      <c r="L66" s="4"/>
      <c r="M66" s="4"/>
      <c r="N66" s="52"/>
      <c r="O66" s="52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5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5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5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5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5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5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5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5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5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5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5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5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52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5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5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5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52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5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5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5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5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5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5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5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5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5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5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5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52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52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52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5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5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52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52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5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5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53"/>
      <c r="B104" s="53"/>
      <c r="C104" s="53"/>
      <c r="D104" s="3"/>
      <c r="E104" s="4"/>
      <c r="F104" s="4"/>
      <c r="G104" s="4"/>
      <c r="H104" s="4"/>
      <c r="I104" s="52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53"/>
      <c r="B105" s="53"/>
      <c r="C105" s="53"/>
      <c r="D105" s="3"/>
      <c r="E105" s="4"/>
      <c r="F105" s="4"/>
      <c r="G105" s="4"/>
      <c r="H105" s="4"/>
      <c r="I105" s="52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5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52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52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52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52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52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5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52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52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52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52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5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5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52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5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AH3:AK3"/>
    <mergeCell ref="E3:H3"/>
    <mergeCell ref="AN3:AQ3"/>
    <mergeCell ref="AT3:AW3"/>
    <mergeCell ref="AH2:AK2"/>
    <mergeCell ref="AN2:AQ2"/>
    <mergeCell ref="J1:M1"/>
    <mergeCell ref="AH1:AK1"/>
    <mergeCell ref="AT2:AW2"/>
    <mergeCell ref="E2:H2"/>
    <mergeCell ref="J2:M2"/>
    <mergeCell ref="V1:Y1"/>
    <mergeCell ref="V2:Y2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BF1:BI1"/>
    <mergeCell ref="AZ2:BC2"/>
    <mergeCell ref="BF2:BI2"/>
    <mergeCell ref="AZ3:BC3"/>
    <mergeCell ref="BF3:BI3"/>
    <mergeCell ref="AN1:AQ1"/>
    <mergeCell ref="AZ1:BC1"/>
    <mergeCell ref="AT1:AW1"/>
  </mergeCells>
  <printOptions verticalCentered="1"/>
  <pageMargins left="0.7" right="0.7" top="0.75" bottom="0.75" header="0.3" footer="0.3"/>
  <pageSetup fitToHeight="0" fitToWidth="1" horizontalDpi="300" verticalDpi="300" orientation="portrait" paperSize="9" scale="40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2022-06-24T21:30:18Z</cp:lastPrinted>
  <dcterms:created xsi:type="dcterms:W3CDTF">2004-01-02T17:08:54Z</dcterms:created>
  <dcterms:modified xsi:type="dcterms:W3CDTF">2022-06-24T21:31:14Z</dcterms:modified>
  <cp:category/>
  <cp:version/>
  <cp:contentType/>
  <cp:contentStatus/>
</cp:coreProperties>
</file>