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/>
  <calcPr fullCalcOnLoad="1"/>
</workbook>
</file>

<file path=xl/sharedStrings.xml><?xml version="1.0" encoding="utf-8"?>
<sst xmlns="http://schemas.openxmlformats.org/spreadsheetml/2006/main" count="134" uniqueCount="40">
  <si>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</si>
  <si>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</si>
  <si>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</si>
  <si>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</si>
  <si>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</si>
  <si>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</si>
  <si>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</si>
  <si>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</si>
  <si>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</si>
  <si>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</si>
  <si>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</si>
  <si>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</si>
  <si>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</si>
  <si>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</si>
  <si>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Baradero</t>
  </si>
  <si>
    <t>Nicolás Sartirana</t>
  </si>
  <si>
    <t>Gustavo Colombini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</si>
  <si>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</si>
  <si>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</si>
  <si>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</si>
  <si>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</si>
  <si>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</si>
  <si>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</si>
  <si>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</si>
  <si>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</si>
  <si>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</si>
  <si>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</si>
  <si>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CAMPEONATO AÑO 2021</t>
  </si>
  <si>
    <t>Silvio Eraso</t>
  </si>
  <si>
    <t>Juan J.Kelly</t>
  </si>
  <si>
    <t>Sergio Giannone</t>
  </si>
  <si>
    <t>O`Higgins</t>
  </si>
  <si>
    <t>Tomas Puebla</t>
  </si>
  <si>
    <t>Colon</t>
  </si>
  <si>
    <t>Agustin Torres</t>
  </si>
  <si>
    <t>Alejandro Torres</t>
  </si>
  <si>
    <t>Ken Oppen</t>
  </si>
  <si>
    <t>A. Perez - G. Perez</t>
  </si>
  <si>
    <t xml:space="preserve">Fecha </t>
  </si>
  <si>
    <t>Mauricio Avalos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</si>
</sst>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25" borderId="19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2" fillId="25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4" fontId="3" fillId="25" borderId="0" xfId="0" applyNumberFormat="1" applyFont="1" applyFill="1" applyAlignment="1">
      <alignment/>
    </xf>
    <xf numFmtId="0" fontId="3" fillId="33" borderId="15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26" xfId="0" applyFont="1" applyFill="1" applyBorder="1" applyAlignment="1">
      <alignment horizontal="center" textRotation="90"/>
    </xf>
    <xf numFmtId="0" fontId="3" fillId="33" borderId="27" xfId="0" applyFont="1" applyFill="1" applyBorder="1" applyAlignment="1">
      <alignment horizontal="center" textRotation="90"/>
    </xf>
    <xf numFmtId="0" fontId="3" fillId="33" borderId="28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50"/>
  <sheetViews>
    <sheetView tabSelected="1" zoomScalePageLayoutView="0" workbookViewId="0" topLeftCell="A1">
      <selection activeCell="BP18" sqref="BP18"/>
    </sheetView>
  </sheetViews>
  <sheetFormatPr defaultColWidth="11.421875" defaultRowHeight="12.75"/>
  <cols>
    <col min="1" max="1" width="5.7109375" style="0" customWidth="1"/>
    <col min="2" max="2" width="27.8515625" style="0" customWidth="1"/>
    <col min="3" max="3" width="22.140625" style="0" customWidth="1"/>
    <col min="4" max="4" width="7.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hidden="1" customWidth="1"/>
    <col min="10" max="10" width="5.57421875" style="0" hidden="1" customWidth="1"/>
    <col min="11" max="11" width="5.7109375" style="0" hidden="1" customWidth="1"/>
    <col min="12" max="12" width="10.421875" style="0" hidden="1" customWidth="1"/>
    <col min="13" max="14" width="9.421875" style="0" hidden="1" customWidth="1"/>
    <col min="15" max="15" width="13.421875" style="0" hidden="1" customWidth="1"/>
    <col min="16" max="16" width="6.7109375" style="0" hidden="1" customWidth="1"/>
    <col min="17" max="18" width="7.140625" style="0" hidden="1" customWidth="1"/>
    <col min="19" max="19" width="7.28125" style="0" hidden="1" customWidth="1"/>
    <col min="20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5.28125" style="0" hidden="1" customWidth="1"/>
    <col min="28" max="29" width="6.421875" style="0" hidden="1" customWidth="1"/>
    <col min="30" max="31" width="7.00390625" style="0" hidden="1" customWidth="1"/>
    <col min="32" max="32" width="7.421875" style="0" hidden="1" customWidth="1"/>
    <col min="33" max="33" width="13.42187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140625" style="0" hidden="1" customWidth="1"/>
    <col min="39" max="39" width="14.281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8.140625" style="0" hidden="1" customWidth="1"/>
    <col min="47" max="47" width="14.281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8.421875" style="0" hidden="1" customWidth="1"/>
    <col min="53" max="53" width="14.00390625" style="0" hidden="1" customWidth="1"/>
    <col min="54" max="54" width="7.28125" style="0" hidden="1" customWidth="1"/>
    <col min="55" max="55" width="8.140625" style="0" hidden="1" customWidth="1"/>
    <col min="56" max="57" width="9.28125" style="0" hidden="1" customWidth="1"/>
    <col min="58" max="58" width="7.421875" style="0" hidden="1" customWidth="1"/>
    <col min="59" max="59" width="13.140625" style="0" customWidth="1"/>
    <col min="60" max="60" width="12.140625" style="33" hidden="1" customWidth="1"/>
    <col min="61" max="61" width="9.28125" style="0" customWidth="1"/>
    <col min="62" max="62" width="6.140625" style="0" customWidth="1"/>
    <col min="63" max="63" width="8.421875" style="0" customWidth="1"/>
    <col min="64" max="65" width="9.00390625" style="0" customWidth="1"/>
    <col min="66" max="66" width="10.28125" style="0" customWidth="1"/>
    <col min="67" max="87" width="11.421875" style="0" customWidth="1"/>
  </cols>
  <sheetData>
    <row r="1" spans="1:125" ht="15.75" customHeight="1">
      <c r="A1" s="91" t="s">
        <v>12</v>
      </c>
      <c r="B1" s="91"/>
      <c r="C1" s="91"/>
      <c r="D1" s="9"/>
      <c r="E1" s="101" t="s">
        <v>8</v>
      </c>
      <c r="F1" s="101"/>
      <c r="G1" s="101"/>
      <c r="H1" s="101"/>
      <c r="I1" s="26" t="s">
        <v>21</v>
      </c>
      <c r="J1" s="92" t="s">
        <v>33</v>
      </c>
      <c r="K1" s="92"/>
      <c r="L1" s="92"/>
      <c r="M1" s="92"/>
      <c r="N1" s="45" t="s">
        <v>19</v>
      </c>
      <c r="O1" s="46" t="s">
        <v>21</v>
      </c>
      <c r="P1" s="92" t="s">
        <v>33</v>
      </c>
      <c r="Q1" s="92"/>
      <c r="R1" s="92"/>
      <c r="S1" s="92"/>
      <c r="T1" s="22" t="s">
        <v>19</v>
      </c>
      <c r="U1" s="46" t="s">
        <v>21</v>
      </c>
      <c r="V1" s="92" t="s">
        <v>8</v>
      </c>
      <c r="W1" s="92"/>
      <c r="X1" s="92"/>
      <c r="Y1" s="92"/>
      <c r="Z1" s="22" t="s">
        <v>19</v>
      </c>
      <c r="AA1" s="26" t="s">
        <v>21</v>
      </c>
      <c r="AB1" s="92" t="s">
        <v>8</v>
      </c>
      <c r="AC1" s="92"/>
      <c r="AD1" s="92"/>
      <c r="AE1" s="10"/>
      <c r="AF1" s="22" t="s">
        <v>19</v>
      </c>
      <c r="AG1" s="26" t="s">
        <v>21</v>
      </c>
      <c r="AH1" s="93" t="s">
        <v>33</v>
      </c>
      <c r="AI1" s="93"/>
      <c r="AJ1" s="93"/>
      <c r="AK1" s="92"/>
      <c r="AL1" s="22" t="s">
        <v>19</v>
      </c>
      <c r="AM1" s="26" t="s">
        <v>21</v>
      </c>
      <c r="AN1" s="92" t="s">
        <v>33</v>
      </c>
      <c r="AO1" s="92"/>
      <c r="AP1" s="92"/>
      <c r="AQ1" s="92"/>
      <c r="AR1" s="10"/>
      <c r="AS1" s="10"/>
      <c r="AT1" s="22" t="s">
        <v>19</v>
      </c>
      <c r="AU1" s="26" t="s">
        <v>21</v>
      </c>
      <c r="AV1" s="92" t="s">
        <v>33</v>
      </c>
      <c r="AW1" s="92"/>
      <c r="AX1" s="92"/>
      <c r="AY1" s="92"/>
      <c r="AZ1" s="75" t="s">
        <v>19</v>
      </c>
      <c r="BA1" s="79" t="s">
        <v>21</v>
      </c>
      <c r="BB1" s="92" t="s">
        <v>8</v>
      </c>
      <c r="BC1" s="92"/>
      <c r="BD1" s="92"/>
      <c r="BE1" s="92"/>
      <c r="BF1" s="75" t="s">
        <v>19</v>
      </c>
      <c r="BG1" s="86" t="s">
        <v>21</v>
      </c>
      <c r="BH1" s="88"/>
      <c r="BI1" s="95" t="s">
        <v>8</v>
      </c>
      <c r="BJ1" s="95"/>
      <c r="BK1" s="95"/>
      <c r="BL1" s="95"/>
      <c r="BM1" s="75" t="s">
        <v>19</v>
      </c>
      <c r="BN1" s="103" t="s">
        <v>0</v>
      </c>
      <c r="BO1" s="97"/>
      <c r="BP1" s="96"/>
      <c r="BQ1" s="96"/>
      <c r="BR1" s="95"/>
      <c r="BS1" s="84"/>
      <c r="BT1" s="84"/>
      <c r="BU1" s="95"/>
      <c r="BV1" s="95"/>
      <c r="BW1" s="95"/>
      <c r="BX1" s="9"/>
      <c r="BY1" s="9"/>
      <c r="BZ1" s="9"/>
      <c r="CA1" s="9"/>
      <c r="CB1" s="9"/>
      <c r="CC1" s="9"/>
      <c r="CD1" s="9"/>
      <c r="CE1" s="95"/>
      <c r="CF1" s="95"/>
      <c r="CG1" s="95"/>
      <c r="CH1" s="95"/>
      <c r="CI1" s="95"/>
      <c r="CJ1" s="95"/>
      <c r="CK1" s="95"/>
      <c r="CL1" s="95"/>
      <c r="CM1" s="98"/>
      <c r="CN1" s="30"/>
      <c r="CO1" s="30"/>
      <c r="CP1" s="30"/>
      <c r="CQ1" s="30"/>
      <c r="CR1" s="37"/>
      <c r="CS1" s="33"/>
      <c r="CT1" s="37"/>
      <c r="CU1" s="37"/>
      <c r="CV1" s="37"/>
      <c r="CW1" s="37"/>
      <c r="CX1" s="37"/>
      <c r="CY1" s="33"/>
      <c r="CZ1" s="37"/>
      <c r="DA1" s="37"/>
      <c r="DB1" s="37"/>
      <c r="DC1" s="37"/>
      <c r="DD1" s="37"/>
      <c r="DE1" s="33"/>
      <c r="DF1" s="37"/>
      <c r="DG1" s="37"/>
      <c r="DH1" s="37"/>
      <c r="DI1" s="37"/>
      <c r="DJ1" s="37"/>
      <c r="DK1" s="33"/>
      <c r="DL1" s="38"/>
      <c r="DM1" s="38"/>
      <c r="DN1" s="38"/>
      <c r="DO1" s="39"/>
      <c r="DP1" s="39"/>
      <c r="DQ1" s="39"/>
      <c r="DR1" s="39"/>
      <c r="DS1" s="39"/>
      <c r="DT1" s="39"/>
      <c r="DU1" s="39"/>
    </row>
    <row r="2" spans="1:125" ht="18">
      <c r="A2" s="8"/>
      <c r="B2" s="11" t="s">
        <v>27</v>
      </c>
      <c r="C2" s="8"/>
      <c r="D2" s="12" t="s">
        <v>1</v>
      </c>
      <c r="E2" s="107">
        <v>44255</v>
      </c>
      <c r="F2" s="107"/>
      <c r="G2" s="107"/>
      <c r="H2" s="107"/>
      <c r="I2" s="27" t="s">
        <v>20</v>
      </c>
      <c r="J2" s="93">
        <v>44290</v>
      </c>
      <c r="K2" s="93"/>
      <c r="L2" s="93"/>
      <c r="M2" s="92"/>
      <c r="N2" s="47" t="s">
        <v>20</v>
      </c>
      <c r="O2" s="48" t="s">
        <v>20</v>
      </c>
      <c r="P2" s="93">
        <v>44409</v>
      </c>
      <c r="Q2" s="93"/>
      <c r="R2" s="93"/>
      <c r="S2" s="93"/>
      <c r="T2" s="23" t="s">
        <v>20</v>
      </c>
      <c r="U2" s="48" t="s">
        <v>20</v>
      </c>
      <c r="V2" s="93">
        <v>44436</v>
      </c>
      <c r="W2" s="93"/>
      <c r="X2" s="93"/>
      <c r="Y2" s="93"/>
      <c r="Z2" s="23" t="s">
        <v>20</v>
      </c>
      <c r="AA2" s="27" t="s">
        <v>20</v>
      </c>
      <c r="AB2" s="93">
        <v>44437</v>
      </c>
      <c r="AC2" s="93"/>
      <c r="AD2" s="93"/>
      <c r="AE2" s="68"/>
      <c r="AF2" s="23" t="s">
        <v>20</v>
      </c>
      <c r="AG2" s="27" t="s">
        <v>20</v>
      </c>
      <c r="AH2" s="93">
        <v>44464</v>
      </c>
      <c r="AI2" s="93"/>
      <c r="AJ2" s="93"/>
      <c r="AK2" s="92"/>
      <c r="AL2" s="23" t="s">
        <v>20</v>
      </c>
      <c r="AM2" s="27" t="s">
        <v>20</v>
      </c>
      <c r="AN2" s="93">
        <v>44465</v>
      </c>
      <c r="AO2" s="93"/>
      <c r="AP2" s="93"/>
      <c r="AQ2" s="93"/>
      <c r="AR2" s="10"/>
      <c r="AS2" s="10"/>
      <c r="AT2" s="23" t="s">
        <v>20</v>
      </c>
      <c r="AU2" s="27" t="s">
        <v>20</v>
      </c>
      <c r="AV2" s="93">
        <v>44486</v>
      </c>
      <c r="AW2" s="93"/>
      <c r="AX2" s="93"/>
      <c r="AY2" s="93"/>
      <c r="AZ2" s="78" t="s">
        <v>20</v>
      </c>
      <c r="BA2" s="48" t="s">
        <v>20</v>
      </c>
      <c r="BB2" s="93">
        <v>44507</v>
      </c>
      <c r="BC2" s="93"/>
      <c r="BD2" s="93"/>
      <c r="BE2" s="93"/>
      <c r="BF2" s="75" t="s">
        <v>20</v>
      </c>
      <c r="BG2" s="86" t="s">
        <v>38</v>
      </c>
      <c r="BH2" s="88"/>
      <c r="BI2" s="96">
        <v>44535</v>
      </c>
      <c r="BJ2" s="96"/>
      <c r="BK2" s="96"/>
      <c r="BL2" s="96"/>
      <c r="BM2" s="75" t="s">
        <v>20</v>
      </c>
      <c r="BN2" s="104"/>
      <c r="BO2" s="97"/>
      <c r="BP2" s="96"/>
      <c r="BQ2" s="96"/>
      <c r="BR2" s="95"/>
      <c r="BS2" s="84"/>
      <c r="BT2" s="84"/>
      <c r="BU2" s="96"/>
      <c r="BV2" s="96"/>
      <c r="BW2" s="96"/>
      <c r="BX2" s="9"/>
      <c r="BY2" s="9"/>
      <c r="BZ2" s="9"/>
      <c r="CA2" s="9"/>
      <c r="CB2" s="9"/>
      <c r="CC2" s="9"/>
      <c r="CD2" s="9"/>
      <c r="CE2" s="96"/>
      <c r="CF2" s="96"/>
      <c r="CG2" s="96"/>
      <c r="CH2" s="96"/>
      <c r="CI2" s="96"/>
      <c r="CJ2" s="96"/>
      <c r="CK2" s="96"/>
      <c r="CL2" s="96"/>
      <c r="CM2" s="98"/>
      <c r="CN2" s="30"/>
      <c r="CO2" s="30"/>
      <c r="CP2" s="30"/>
      <c r="CQ2" s="30"/>
      <c r="CR2" s="37"/>
      <c r="CS2" s="34"/>
      <c r="CT2" s="37"/>
      <c r="CU2" s="37"/>
      <c r="CV2" s="37"/>
      <c r="CW2" s="37"/>
      <c r="CX2" s="37"/>
      <c r="CY2" s="34"/>
      <c r="CZ2" s="37"/>
      <c r="DA2" s="37"/>
      <c r="DB2" s="37"/>
      <c r="DC2" s="37"/>
      <c r="DD2" s="37"/>
      <c r="DE2" s="34"/>
      <c r="DF2" s="37"/>
      <c r="DG2" s="37"/>
      <c r="DH2" s="37"/>
      <c r="DI2" s="37"/>
      <c r="DJ2" s="37"/>
      <c r="DK2" s="34"/>
      <c r="DL2" s="38"/>
      <c r="DM2" s="38"/>
      <c r="DN2" s="38"/>
      <c r="DO2" s="39"/>
      <c r="DP2" s="39"/>
      <c r="DQ2" s="39"/>
      <c r="DR2" s="39"/>
      <c r="DS2" s="39"/>
      <c r="DT2" s="39"/>
      <c r="DU2" s="39"/>
    </row>
    <row r="3" spans="1:125" ht="16.5" thickBot="1">
      <c r="A3" s="8"/>
      <c r="B3" s="8" t="s">
        <v>7</v>
      </c>
      <c r="C3" s="8"/>
      <c r="D3" s="8"/>
      <c r="E3" s="102">
        <v>1</v>
      </c>
      <c r="F3" s="102"/>
      <c r="G3" s="102"/>
      <c r="H3" s="102"/>
      <c r="I3" s="28">
        <v>1</v>
      </c>
      <c r="J3" s="102">
        <v>2</v>
      </c>
      <c r="K3" s="102"/>
      <c r="L3" s="102"/>
      <c r="M3" s="102"/>
      <c r="N3" s="49">
        <v>2</v>
      </c>
      <c r="O3" s="50">
        <v>2</v>
      </c>
      <c r="P3" s="102">
        <v>3</v>
      </c>
      <c r="Q3" s="102"/>
      <c r="R3" s="102"/>
      <c r="S3" s="102"/>
      <c r="T3" s="24">
        <v>3</v>
      </c>
      <c r="U3" s="50">
        <v>3</v>
      </c>
      <c r="V3" s="102">
        <v>4</v>
      </c>
      <c r="W3" s="102"/>
      <c r="X3" s="102"/>
      <c r="Y3" s="102"/>
      <c r="Z3" s="24">
        <v>4</v>
      </c>
      <c r="AA3" s="28">
        <v>4</v>
      </c>
      <c r="AB3" s="102">
        <v>5</v>
      </c>
      <c r="AC3" s="102"/>
      <c r="AD3" s="102"/>
      <c r="AE3" s="21"/>
      <c r="AF3" s="24">
        <v>5</v>
      </c>
      <c r="AG3" s="28">
        <v>5</v>
      </c>
      <c r="AH3" s="102">
        <v>6</v>
      </c>
      <c r="AI3" s="102"/>
      <c r="AJ3" s="102"/>
      <c r="AK3" s="102"/>
      <c r="AL3" s="24">
        <v>6</v>
      </c>
      <c r="AM3" s="28">
        <v>6</v>
      </c>
      <c r="AN3" s="102">
        <v>7</v>
      </c>
      <c r="AO3" s="102"/>
      <c r="AP3" s="102"/>
      <c r="AQ3" s="102"/>
      <c r="AR3" s="21"/>
      <c r="AS3" s="21"/>
      <c r="AT3" s="24">
        <v>7</v>
      </c>
      <c r="AU3" s="28">
        <v>7</v>
      </c>
      <c r="AV3" s="94">
        <v>8</v>
      </c>
      <c r="AW3" s="94"/>
      <c r="AX3" s="94"/>
      <c r="AY3" s="94"/>
      <c r="AZ3" s="76">
        <v>8</v>
      </c>
      <c r="BA3" s="80">
        <v>8</v>
      </c>
      <c r="BB3" s="94">
        <v>9</v>
      </c>
      <c r="BC3" s="94"/>
      <c r="BD3" s="94"/>
      <c r="BE3" s="94"/>
      <c r="BF3" s="76">
        <v>9</v>
      </c>
      <c r="BG3" s="87">
        <v>9</v>
      </c>
      <c r="BH3" s="88"/>
      <c r="BI3" s="94">
        <v>10</v>
      </c>
      <c r="BJ3" s="94"/>
      <c r="BK3" s="94"/>
      <c r="BL3" s="94"/>
      <c r="BM3" s="76">
        <v>10</v>
      </c>
      <c r="BN3" s="104"/>
      <c r="BO3" s="99"/>
      <c r="BP3" s="91"/>
      <c r="BQ3" s="91"/>
      <c r="BR3" s="91"/>
      <c r="BS3" s="84"/>
      <c r="BT3" s="84"/>
      <c r="BU3" s="91"/>
      <c r="BV3" s="91"/>
      <c r="BW3" s="91"/>
      <c r="BX3" s="8"/>
      <c r="BY3" s="8"/>
      <c r="BZ3" s="8"/>
      <c r="CA3" s="8"/>
      <c r="CB3" s="8"/>
      <c r="CC3" s="8"/>
      <c r="CD3" s="8"/>
      <c r="CE3" s="91"/>
      <c r="CF3" s="91"/>
      <c r="CG3" s="91"/>
      <c r="CH3" s="91"/>
      <c r="CI3" s="91"/>
      <c r="CJ3" s="91"/>
      <c r="CK3" s="91"/>
      <c r="CL3" s="91"/>
      <c r="CM3" s="98"/>
      <c r="CN3" s="30"/>
      <c r="CO3" s="30"/>
      <c r="CP3" s="30"/>
      <c r="CQ3" s="30"/>
      <c r="CR3" s="35"/>
      <c r="CS3" s="35"/>
      <c r="CT3" s="37"/>
      <c r="CU3" s="37"/>
      <c r="CV3" s="37"/>
      <c r="CW3" s="37"/>
      <c r="CX3" s="35"/>
      <c r="CY3" s="35"/>
      <c r="CZ3" s="37"/>
      <c r="DA3" s="37"/>
      <c r="DB3" s="37"/>
      <c r="DC3" s="37"/>
      <c r="DD3" s="35"/>
      <c r="DE3" s="35"/>
      <c r="DF3" s="37"/>
      <c r="DG3" s="37"/>
      <c r="DH3" s="37"/>
      <c r="DI3" s="37"/>
      <c r="DJ3" s="35"/>
      <c r="DK3" s="35"/>
      <c r="DL3" s="38"/>
      <c r="DM3" s="38"/>
      <c r="DN3" s="38"/>
      <c r="DO3" s="39"/>
      <c r="DP3" s="39"/>
      <c r="DQ3" s="39"/>
      <c r="DR3" s="39"/>
      <c r="DS3" s="39"/>
      <c r="DT3" s="39"/>
      <c r="DU3" s="39"/>
    </row>
    <row r="4" spans="1:125" ht="30" customHeight="1">
      <c r="A4" s="40" t="s">
        <v>2</v>
      </c>
      <c r="B4" s="41" t="s">
        <v>3</v>
      </c>
      <c r="C4" s="42" t="s">
        <v>4</v>
      </c>
      <c r="D4" s="42" t="s">
        <v>5</v>
      </c>
      <c r="E4" s="43" t="s">
        <v>6</v>
      </c>
      <c r="F4" s="43" t="s">
        <v>10</v>
      </c>
      <c r="G4" s="43" t="s">
        <v>23</v>
      </c>
      <c r="H4" s="43" t="s">
        <v>11</v>
      </c>
      <c r="I4" s="29"/>
      <c r="J4" s="19" t="s">
        <v>6</v>
      </c>
      <c r="K4" s="19" t="s">
        <v>10</v>
      </c>
      <c r="L4" s="19" t="s">
        <v>23</v>
      </c>
      <c r="M4" s="19" t="s">
        <v>11</v>
      </c>
      <c r="N4" s="25"/>
      <c r="O4" s="29"/>
      <c r="P4" s="44" t="s">
        <v>6</v>
      </c>
      <c r="Q4" s="19" t="s">
        <v>18</v>
      </c>
      <c r="R4" s="19" t="s">
        <v>23</v>
      </c>
      <c r="S4" s="19" t="s">
        <v>11</v>
      </c>
      <c r="T4" s="25"/>
      <c r="U4" s="29"/>
      <c r="V4" s="44" t="s">
        <v>6</v>
      </c>
      <c r="W4" s="19" t="s">
        <v>10</v>
      </c>
      <c r="X4" s="20" t="s">
        <v>23</v>
      </c>
      <c r="Y4" s="20" t="s">
        <v>11</v>
      </c>
      <c r="Z4" s="25"/>
      <c r="AA4" s="29"/>
      <c r="AB4" s="71" t="s">
        <v>6</v>
      </c>
      <c r="AC4" s="71" t="s">
        <v>10</v>
      </c>
      <c r="AD4" s="71" t="s">
        <v>23</v>
      </c>
      <c r="AE4" s="71" t="s">
        <v>11</v>
      </c>
      <c r="AF4" s="25"/>
      <c r="AG4" s="29"/>
      <c r="AH4" s="19" t="s">
        <v>6</v>
      </c>
      <c r="AI4" s="19" t="s">
        <v>10</v>
      </c>
      <c r="AJ4" s="19" t="s">
        <v>23</v>
      </c>
      <c r="AK4" s="19" t="s">
        <v>11</v>
      </c>
      <c r="AL4" s="25"/>
      <c r="AM4" s="29"/>
      <c r="AN4" s="19" t="s">
        <v>6</v>
      </c>
      <c r="AO4" s="19" t="s">
        <v>10</v>
      </c>
      <c r="AP4" s="19" t="s">
        <v>23</v>
      </c>
      <c r="AQ4" s="19" t="s">
        <v>11</v>
      </c>
      <c r="AR4" s="19"/>
      <c r="AS4" s="19"/>
      <c r="AT4" s="25"/>
      <c r="AU4" s="29"/>
      <c r="AV4" s="19" t="s">
        <v>6</v>
      </c>
      <c r="AW4" s="19" t="s">
        <v>10</v>
      </c>
      <c r="AX4" s="19" t="s">
        <v>23</v>
      </c>
      <c r="AY4" s="19" t="s">
        <v>11</v>
      </c>
      <c r="AZ4" s="25" t="s">
        <v>1</v>
      </c>
      <c r="BA4" s="29" t="s">
        <v>1</v>
      </c>
      <c r="BB4" s="44" t="s">
        <v>6</v>
      </c>
      <c r="BC4" s="19" t="s">
        <v>10</v>
      </c>
      <c r="BD4" s="19" t="s">
        <v>23</v>
      </c>
      <c r="BE4" s="19" t="s">
        <v>11</v>
      </c>
      <c r="BF4" s="25" t="s">
        <v>1</v>
      </c>
      <c r="BG4" s="29"/>
      <c r="BH4" s="85"/>
      <c r="BI4" s="89" t="s">
        <v>6</v>
      </c>
      <c r="BJ4" s="90" t="s">
        <v>10</v>
      </c>
      <c r="BK4" s="77" t="s">
        <v>23</v>
      </c>
      <c r="BL4" s="90" t="s">
        <v>13</v>
      </c>
      <c r="BM4" s="25" t="s">
        <v>1</v>
      </c>
      <c r="BN4" s="105"/>
      <c r="BO4" s="82"/>
      <c r="BP4" s="9"/>
      <c r="BQ4" s="9"/>
      <c r="BR4" s="9"/>
      <c r="BS4" s="84"/>
      <c r="BT4" s="84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K4" s="9"/>
      <c r="CL4" s="9"/>
      <c r="CM4" s="98"/>
      <c r="CN4" s="9"/>
      <c r="CO4" s="9"/>
      <c r="CP4" s="9"/>
      <c r="CQ4" s="9"/>
      <c r="CR4" s="38"/>
      <c r="CS4" s="33"/>
      <c r="CT4" s="33"/>
      <c r="CU4" s="33"/>
      <c r="CV4" s="33"/>
      <c r="CW4" s="33"/>
      <c r="CX4" s="38"/>
      <c r="CY4" s="33"/>
      <c r="CZ4" s="33"/>
      <c r="DA4" s="33"/>
      <c r="DB4" s="33"/>
      <c r="DC4" s="33"/>
      <c r="DD4" s="38"/>
      <c r="DE4" s="33"/>
      <c r="DF4" s="33"/>
      <c r="DG4" s="33"/>
      <c r="DH4" s="33"/>
      <c r="DI4" s="33"/>
      <c r="DJ4" s="38"/>
      <c r="DK4" s="33"/>
      <c r="DL4" s="38"/>
      <c r="DM4" s="38"/>
      <c r="DN4" s="38"/>
      <c r="DO4" s="39"/>
      <c r="DP4" s="39"/>
      <c r="DQ4" s="39"/>
      <c r="DR4" s="39"/>
      <c r="DS4" s="39"/>
      <c r="DT4" s="39"/>
      <c r="DU4" s="39"/>
    </row>
    <row r="5" spans="1:125" ht="24" customHeight="1">
      <c r="A5" s="51">
        <v>1</v>
      </c>
      <c r="B5" s="52" t="s">
        <v>28</v>
      </c>
      <c r="C5" s="52" t="s">
        <v>25</v>
      </c>
      <c r="D5" s="53">
        <v>199</v>
      </c>
      <c r="E5" s="52">
        <v>10</v>
      </c>
      <c r="F5" s="52">
        <v>3</v>
      </c>
      <c r="G5" s="52">
        <v>4</v>
      </c>
      <c r="H5" s="54">
        <v>26</v>
      </c>
      <c r="I5" s="55">
        <f>SUM(E5:H5)</f>
        <v>43</v>
      </c>
      <c r="J5" s="52">
        <v>5</v>
      </c>
      <c r="K5" s="52">
        <v>2</v>
      </c>
      <c r="L5" s="52">
        <v>2</v>
      </c>
      <c r="M5" s="52">
        <v>22</v>
      </c>
      <c r="N5" s="56">
        <f>SUM(J5:M5)</f>
        <v>31</v>
      </c>
      <c r="O5" s="55">
        <f>I5+N5</f>
        <v>74</v>
      </c>
      <c r="P5" s="57">
        <v>5</v>
      </c>
      <c r="Q5" s="52">
        <v>2</v>
      </c>
      <c r="R5" s="52">
        <v>3</v>
      </c>
      <c r="S5" s="52">
        <v>26</v>
      </c>
      <c r="T5" s="56">
        <f>SUM(P5:S5)</f>
        <v>36</v>
      </c>
      <c r="U5" s="55">
        <f>O5+T5</f>
        <v>110</v>
      </c>
      <c r="V5" s="57">
        <v>1</v>
      </c>
      <c r="W5" s="52">
        <v>3</v>
      </c>
      <c r="X5" s="52"/>
      <c r="Y5" s="52">
        <v>19</v>
      </c>
      <c r="Z5" s="56">
        <f>SUM(V5:Y5)</f>
        <v>23</v>
      </c>
      <c r="AA5" s="58">
        <f>U5+Z5</f>
        <v>133</v>
      </c>
      <c r="AB5" s="52">
        <v>1</v>
      </c>
      <c r="AC5" s="52">
        <v>2</v>
      </c>
      <c r="AD5" s="52"/>
      <c r="AE5" s="54">
        <v>22</v>
      </c>
      <c r="AF5" s="56">
        <f>SUM(AB5:AE5)</f>
        <v>25</v>
      </c>
      <c r="AG5" s="58">
        <f>AA5+AF5</f>
        <v>158</v>
      </c>
      <c r="AH5" s="52">
        <v>5</v>
      </c>
      <c r="AI5" s="52">
        <v>3</v>
      </c>
      <c r="AJ5" s="52"/>
      <c r="AK5" s="52">
        <v>26</v>
      </c>
      <c r="AL5" s="25">
        <f>SUM(AH5:AK5)</f>
        <v>34</v>
      </c>
      <c r="AM5" s="29">
        <f>AG5+AL5</f>
        <v>192</v>
      </c>
      <c r="AN5" s="52">
        <v>5</v>
      </c>
      <c r="AO5" s="52">
        <v>3</v>
      </c>
      <c r="AP5" s="52"/>
      <c r="AQ5" s="52">
        <v>26</v>
      </c>
      <c r="AR5" s="52"/>
      <c r="AS5" s="54"/>
      <c r="AT5" s="25">
        <f>SUM(AN5:AQ5)</f>
        <v>34</v>
      </c>
      <c r="AU5" s="55">
        <f>AM5+AT5</f>
        <v>226</v>
      </c>
      <c r="AV5" s="57"/>
      <c r="AW5" s="52"/>
      <c r="AX5" s="52"/>
      <c r="AY5" s="52"/>
      <c r="AZ5" s="64">
        <f>SUM(AV5:AY5)</f>
        <v>0</v>
      </c>
      <c r="BA5" s="55">
        <f>AU5+AZ5</f>
        <v>226</v>
      </c>
      <c r="BB5" s="57">
        <v>1</v>
      </c>
      <c r="BC5" s="52">
        <v>3</v>
      </c>
      <c r="BD5" s="52">
        <v>4</v>
      </c>
      <c r="BE5" s="52">
        <v>26</v>
      </c>
      <c r="BF5" s="64">
        <f>SUM(BB5:BE5)</f>
        <v>34</v>
      </c>
      <c r="BG5" s="55">
        <f>BA5+BF5</f>
        <v>260</v>
      </c>
      <c r="BH5" s="85"/>
      <c r="BI5" s="57">
        <v>1.5</v>
      </c>
      <c r="BJ5" s="52">
        <v>4.5</v>
      </c>
      <c r="BK5" s="52">
        <v>4.5</v>
      </c>
      <c r="BL5" s="52">
        <v>25.5</v>
      </c>
      <c r="BM5" s="64">
        <f>(SUM(BI5:BL5))</f>
        <v>36</v>
      </c>
      <c r="BN5" s="108">
        <f>BG5+BM5</f>
        <v>296</v>
      </c>
      <c r="BO5" s="82"/>
      <c r="BP5" s="9"/>
      <c r="BQ5" s="9"/>
      <c r="BR5" s="9"/>
      <c r="BS5" s="84"/>
      <c r="BT5" s="84"/>
      <c r="BU5" s="9"/>
      <c r="BV5" s="9"/>
      <c r="BW5" s="9"/>
      <c r="BX5" s="9"/>
      <c r="BY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8"/>
      <c r="DM5" s="38"/>
      <c r="DN5" s="38"/>
      <c r="DO5" s="39"/>
      <c r="DP5" s="39"/>
      <c r="DQ5" s="39"/>
      <c r="DR5" s="39"/>
      <c r="DS5" s="39"/>
      <c r="DT5" s="39"/>
      <c r="DU5" s="39"/>
    </row>
    <row r="6" spans="1:125" ht="24" customHeight="1">
      <c r="A6" s="51">
        <v>2</v>
      </c>
      <c r="B6" s="52" t="s">
        <v>9</v>
      </c>
      <c r="C6" s="52" t="s">
        <v>8</v>
      </c>
      <c r="D6" s="52">
        <v>101</v>
      </c>
      <c r="E6" s="52">
        <v>10</v>
      </c>
      <c r="F6" s="52"/>
      <c r="G6" s="52">
        <v>1</v>
      </c>
      <c r="H6" s="54">
        <v>16</v>
      </c>
      <c r="I6" s="55">
        <f>SUM(E6:H6)</f>
        <v>27</v>
      </c>
      <c r="J6" s="52">
        <v>5</v>
      </c>
      <c r="K6" s="52">
        <v>1</v>
      </c>
      <c r="L6" s="52">
        <v>5</v>
      </c>
      <c r="M6" s="52">
        <v>26</v>
      </c>
      <c r="N6" s="56">
        <f>SUM(J6:M6)</f>
        <v>37</v>
      </c>
      <c r="O6" s="55">
        <f>I6+N6</f>
        <v>64</v>
      </c>
      <c r="P6" s="57">
        <v>5</v>
      </c>
      <c r="Q6" s="52"/>
      <c r="R6" s="52"/>
      <c r="S6" s="52">
        <v>19</v>
      </c>
      <c r="T6" s="56">
        <f>SUM(P6:S6)</f>
        <v>24</v>
      </c>
      <c r="U6" s="55">
        <f>O6+T6</f>
        <v>88</v>
      </c>
      <c r="V6" s="57">
        <v>1</v>
      </c>
      <c r="W6" s="52"/>
      <c r="X6" s="52"/>
      <c r="Y6" s="52">
        <v>17</v>
      </c>
      <c r="Z6" s="56">
        <f>SUM(V6:Y6)</f>
        <v>18</v>
      </c>
      <c r="AA6" s="58">
        <f>U6+Z6</f>
        <v>106</v>
      </c>
      <c r="AB6" s="52">
        <v>1</v>
      </c>
      <c r="AC6" s="52"/>
      <c r="AD6" s="52"/>
      <c r="AE6" s="54">
        <v>16</v>
      </c>
      <c r="AF6" s="56">
        <f>SUM(AB6:AE6)</f>
        <v>17</v>
      </c>
      <c r="AG6" s="58">
        <f>AA6+AF6</f>
        <v>123</v>
      </c>
      <c r="AH6" s="52"/>
      <c r="AI6" s="52"/>
      <c r="AJ6" s="52"/>
      <c r="AK6" s="52"/>
      <c r="AL6" s="25">
        <f>SUM(AH6:AK6)</f>
        <v>0</v>
      </c>
      <c r="AM6" s="29">
        <f>AG6+AL6</f>
        <v>123</v>
      </c>
      <c r="AN6" s="52"/>
      <c r="AO6" s="52"/>
      <c r="AP6" s="52"/>
      <c r="AQ6" s="52"/>
      <c r="AR6" s="69"/>
      <c r="AS6" s="70"/>
      <c r="AT6" s="25">
        <f>SUM(AN6:AQ6)</f>
        <v>0</v>
      </c>
      <c r="AU6" s="55">
        <f>AM6+AT6</f>
        <v>123</v>
      </c>
      <c r="AV6" s="57">
        <v>5</v>
      </c>
      <c r="AW6" s="52">
        <v>2</v>
      </c>
      <c r="AX6" s="52">
        <v>4</v>
      </c>
      <c r="AY6" s="52"/>
      <c r="AZ6" s="64">
        <f>SUM(AV6:AY6)</f>
        <v>11</v>
      </c>
      <c r="BA6" s="55">
        <f>AU6+AZ6</f>
        <v>134</v>
      </c>
      <c r="BB6" s="57">
        <v>1</v>
      </c>
      <c r="BC6" s="52">
        <v>1</v>
      </c>
      <c r="BD6" s="52">
        <v>3</v>
      </c>
      <c r="BE6" s="52">
        <v>14</v>
      </c>
      <c r="BF6" s="64">
        <f>SUM(BB6:BE6)</f>
        <v>19</v>
      </c>
      <c r="BG6" s="55">
        <f>BA6+BF6</f>
        <v>153</v>
      </c>
      <c r="BH6" s="85"/>
      <c r="BI6" s="57">
        <v>1.5</v>
      </c>
      <c r="BJ6" s="52"/>
      <c r="BK6" s="52">
        <v>6</v>
      </c>
      <c r="BL6" s="52">
        <v>28.5</v>
      </c>
      <c r="BM6" s="64">
        <f>(SUM(BI6:BL6))</f>
        <v>36</v>
      </c>
      <c r="BN6" s="108">
        <f>BG6+BM6</f>
        <v>189</v>
      </c>
      <c r="BO6" s="82"/>
      <c r="BP6" s="9"/>
      <c r="BQ6" s="9"/>
      <c r="BR6" s="9"/>
      <c r="BS6" s="84"/>
      <c r="BT6" s="84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8"/>
      <c r="DM6" s="38"/>
      <c r="DN6" s="38"/>
      <c r="DO6" s="39"/>
      <c r="DP6" s="39"/>
      <c r="DQ6" s="39"/>
      <c r="DR6" s="39"/>
      <c r="DS6" s="39"/>
      <c r="DT6" s="39"/>
      <c r="DU6" s="39"/>
    </row>
    <row r="7" spans="1:125" ht="24" customHeight="1">
      <c r="A7" s="59">
        <v>3</v>
      </c>
      <c r="B7" s="52" t="s">
        <v>24</v>
      </c>
      <c r="C7" s="52" t="s">
        <v>25</v>
      </c>
      <c r="D7" s="53">
        <v>187</v>
      </c>
      <c r="E7" s="52">
        <v>10</v>
      </c>
      <c r="F7" s="52"/>
      <c r="G7" s="52"/>
      <c r="H7" s="54">
        <v>15</v>
      </c>
      <c r="I7" s="55">
        <f>SUM(E7:H7)</f>
        <v>25</v>
      </c>
      <c r="J7" s="52">
        <v>5</v>
      </c>
      <c r="K7" s="52"/>
      <c r="L7" s="52">
        <v>4</v>
      </c>
      <c r="M7" s="52">
        <v>19</v>
      </c>
      <c r="N7" s="56">
        <f>SUM(J7:M7)</f>
        <v>28</v>
      </c>
      <c r="O7" s="55">
        <f>I7+N7</f>
        <v>53</v>
      </c>
      <c r="P7" s="57">
        <v>5</v>
      </c>
      <c r="Q7" s="52"/>
      <c r="R7" s="52">
        <v>1</v>
      </c>
      <c r="S7" s="52">
        <v>15</v>
      </c>
      <c r="T7" s="56">
        <f>SUM(P7:S7)</f>
        <v>21</v>
      </c>
      <c r="U7" s="55">
        <f>O7+T7</f>
        <v>74</v>
      </c>
      <c r="V7" s="57">
        <v>1</v>
      </c>
      <c r="W7" s="52" t="s">
        <v>1</v>
      </c>
      <c r="X7" s="52"/>
      <c r="Y7" s="52"/>
      <c r="Z7" s="56">
        <f>SUM(V7:Y7)</f>
        <v>1</v>
      </c>
      <c r="AA7" s="58">
        <f>U7+Z7</f>
        <v>75</v>
      </c>
      <c r="AB7" s="52">
        <v>1</v>
      </c>
      <c r="AC7" s="52"/>
      <c r="AD7" s="52"/>
      <c r="AE7" s="54"/>
      <c r="AF7" s="56">
        <f>SUM(AB7:AE7)</f>
        <v>1</v>
      </c>
      <c r="AG7" s="58">
        <f>AA7+AF7</f>
        <v>76</v>
      </c>
      <c r="AH7" s="52">
        <v>5</v>
      </c>
      <c r="AI7" s="52">
        <v>1</v>
      </c>
      <c r="AJ7" s="52"/>
      <c r="AK7" s="52">
        <v>22</v>
      </c>
      <c r="AL7" s="25">
        <f>SUM(AH7:AK7)</f>
        <v>28</v>
      </c>
      <c r="AM7" s="29">
        <f>AG7+AL7</f>
        <v>104</v>
      </c>
      <c r="AN7" s="52">
        <v>5</v>
      </c>
      <c r="AO7" s="52">
        <v>1</v>
      </c>
      <c r="AP7" s="52"/>
      <c r="AQ7" s="52">
        <v>22</v>
      </c>
      <c r="AR7" s="52"/>
      <c r="AS7" s="54"/>
      <c r="AT7" s="25">
        <f>SUM(AN7:AQ7)</f>
        <v>28</v>
      </c>
      <c r="AU7" s="55">
        <f>AM7+AT7</f>
        <v>132</v>
      </c>
      <c r="AV7" s="81"/>
      <c r="AW7" s="69"/>
      <c r="AX7" s="69"/>
      <c r="AY7" s="69"/>
      <c r="AZ7" s="64">
        <f>SUM(AV7:AY7)</f>
        <v>0</v>
      </c>
      <c r="BA7" s="55">
        <f>AU7+AZ7</f>
        <v>132</v>
      </c>
      <c r="BB7" s="57">
        <v>1</v>
      </c>
      <c r="BC7" s="52"/>
      <c r="BD7" s="52"/>
      <c r="BE7" s="52">
        <v>19</v>
      </c>
      <c r="BF7" s="64">
        <f>SUM(BB7:BE7)</f>
        <v>20</v>
      </c>
      <c r="BG7" s="55">
        <f>BA7+BF7</f>
        <v>152</v>
      </c>
      <c r="BH7" s="85"/>
      <c r="BI7" s="57">
        <v>1.5</v>
      </c>
      <c r="BJ7" s="52"/>
      <c r="BK7" s="52"/>
      <c r="BL7" s="52">
        <v>33</v>
      </c>
      <c r="BM7" s="64">
        <f>(SUM(BI7:BL7))</f>
        <v>34.5</v>
      </c>
      <c r="BN7" s="108">
        <f>BG7+BM7</f>
        <v>186.5</v>
      </c>
      <c r="BO7" s="83"/>
      <c r="BP7" s="31"/>
      <c r="BQ7" s="31"/>
      <c r="BR7" s="31"/>
      <c r="BS7" s="84"/>
      <c r="BT7" s="84"/>
      <c r="BU7" s="32"/>
      <c r="BV7" s="32"/>
      <c r="BW7" s="32"/>
      <c r="BX7" s="31"/>
      <c r="BY7" s="31"/>
      <c r="BZ7" s="31"/>
      <c r="CA7" s="31"/>
      <c r="CB7" s="31"/>
      <c r="CC7" s="31"/>
      <c r="CD7" s="31"/>
      <c r="CE7" s="31"/>
      <c r="CF7" s="9"/>
      <c r="CG7" s="32"/>
      <c r="CH7" s="31"/>
      <c r="CI7" s="32"/>
      <c r="CJ7" s="32"/>
      <c r="CL7" s="32"/>
      <c r="CM7" s="9"/>
      <c r="CN7" s="32"/>
      <c r="CO7" s="32"/>
      <c r="CP7" s="32"/>
      <c r="CQ7" s="32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8"/>
      <c r="DM7" s="38"/>
      <c r="DN7" s="38"/>
      <c r="DO7" s="39"/>
      <c r="DP7" s="39"/>
      <c r="DQ7" s="39"/>
      <c r="DR7" s="39"/>
      <c r="DS7" s="39"/>
      <c r="DT7" s="39"/>
      <c r="DU7" s="39"/>
    </row>
    <row r="8" spans="1:125" ht="24" customHeight="1">
      <c r="A8" s="59">
        <v>4</v>
      </c>
      <c r="B8" s="52" t="s">
        <v>29</v>
      </c>
      <c r="C8" s="52" t="s">
        <v>8</v>
      </c>
      <c r="D8" s="53">
        <v>140</v>
      </c>
      <c r="E8" s="52">
        <v>10</v>
      </c>
      <c r="F8" s="52">
        <v>2</v>
      </c>
      <c r="G8" s="52">
        <v>5</v>
      </c>
      <c r="H8" s="54">
        <v>17</v>
      </c>
      <c r="I8" s="55">
        <f>SUM(E8:H8)</f>
        <v>34</v>
      </c>
      <c r="J8" s="53"/>
      <c r="K8" s="69"/>
      <c r="L8" s="52"/>
      <c r="M8" s="52"/>
      <c r="N8" s="56">
        <f>SUM(J8:M8)</f>
        <v>0</v>
      </c>
      <c r="O8" s="55">
        <f>I8+N8</f>
        <v>34</v>
      </c>
      <c r="P8" s="57">
        <v>5</v>
      </c>
      <c r="Q8" s="52">
        <v>3</v>
      </c>
      <c r="R8" s="52">
        <v>5</v>
      </c>
      <c r="S8" s="52"/>
      <c r="T8" s="56">
        <f>SUM(P8:S8)</f>
        <v>13</v>
      </c>
      <c r="U8" s="55">
        <f>O8+T8</f>
        <v>47</v>
      </c>
      <c r="V8" s="57">
        <v>1</v>
      </c>
      <c r="W8" s="52">
        <v>1</v>
      </c>
      <c r="X8" s="52"/>
      <c r="Y8" s="52">
        <v>26</v>
      </c>
      <c r="Z8" s="56">
        <f>SUM(V8:Y8)</f>
        <v>28</v>
      </c>
      <c r="AA8" s="58">
        <f>U8+Z8</f>
        <v>75</v>
      </c>
      <c r="AB8" s="69">
        <v>1</v>
      </c>
      <c r="AC8" s="69">
        <v>1</v>
      </c>
      <c r="AD8" s="69"/>
      <c r="AE8" s="70">
        <v>26</v>
      </c>
      <c r="AF8" s="56">
        <f>SUM(AB8:AE8)</f>
        <v>28</v>
      </c>
      <c r="AG8" s="58">
        <f>AA8+AF8</f>
        <v>103</v>
      </c>
      <c r="AH8" s="52">
        <v>5</v>
      </c>
      <c r="AI8" s="52">
        <v>2</v>
      </c>
      <c r="AJ8" s="52"/>
      <c r="AK8" s="52">
        <v>16</v>
      </c>
      <c r="AL8" s="25">
        <f>SUM(AH8:AK8)</f>
        <v>23</v>
      </c>
      <c r="AM8" s="29">
        <f>AG8+AL8</f>
        <v>126</v>
      </c>
      <c r="AN8" s="52">
        <v>5</v>
      </c>
      <c r="AO8" s="52">
        <v>2</v>
      </c>
      <c r="AP8" s="52"/>
      <c r="AQ8" s="52" t="s">
        <v>1</v>
      </c>
      <c r="AR8" s="52"/>
      <c r="AS8" s="54"/>
      <c r="AT8" s="25">
        <f>SUM(AN8:AQ8)</f>
        <v>7</v>
      </c>
      <c r="AU8" s="55">
        <f>AM8+AT8</f>
        <v>133</v>
      </c>
      <c r="AV8" s="57"/>
      <c r="AW8" s="52"/>
      <c r="AX8" s="52"/>
      <c r="AY8" s="52"/>
      <c r="AZ8" s="64">
        <f>SUM(AV8:AY8)</f>
        <v>0</v>
      </c>
      <c r="BA8" s="55">
        <f>AU8+AZ8</f>
        <v>133</v>
      </c>
      <c r="BB8" s="57"/>
      <c r="BC8" s="69"/>
      <c r="BD8" s="52"/>
      <c r="BE8" s="52"/>
      <c r="BF8" s="64">
        <f>SUM(BB8:BE8)</f>
        <v>0</v>
      </c>
      <c r="BG8" s="55">
        <f>BA8+BF8</f>
        <v>133</v>
      </c>
      <c r="BH8" s="85"/>
      <c r="BI8" s="57"/>
      <c r="BJ8" s="52"/>
      <c r="BK8" s="52"/>
      <c r="BL8" s="52"/>
      <c r="BM8" s="64">
        <f>(SUM(BI8:BL8))</f>
        <v>0</v>
      </c>
      <c r="BN8" s="108">
        <f>BG8+BM8</f>
        <v>133</v>
      </c>
      <c r="BO8" s="82"/>
      <c r="BP8" s="9"/>
      <c r="BQ8" s="9"/>
      <c r="BR8" s="9"/>
      <c r="BS8" s="84"/>
      <c r="BT8" s="84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 t="s">
        <v>22</v>
      </c>
      <c r="CN8" s="9"/>
      <c r="CO8" s="9"/>
      <c r="CP8" s="9"/>
      <c r="CQ8" s="9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8"/>
      <c r="DM8" s="38"/>
      <c r="DN8" s="38"/>
      <c r="DO8" s="39"/>
      <c r="DP8" s="39"/>
      <c r="DQ8" s="39"/>
      <c r="DR8" s="39"/>
      <c r="DS8" s="39"/>
      <c r="DT8" s="39"/>
      <c r="DU8" s="39"/>
    </row>
    <row r="9" spans="1:125" ht="24" customHeight="1">
      <c r="A9" s="59">
        <v>5</v>
      </c>
      <c r="B9" s="52" t="s">
        <v>26</v>
      </c>
      <c r="C9" s="52" t="s">
        <v>17</v>
      </c>
      <c r="D9" s="53">
        <v>134</v>
      </c>
      <c r="E9" s="52">
        <v>10</v>
      </c>
      <c r="F9" s="52"/>
      <c r="G9" s="52"/>
      <c r="H9" s="54"/>
      <c r="I9" s="55">
        <f>SUM(E9:H9)</f>
        <v>10</v>
      </c>
      <c r="J9" s="52"/>
      <c r="K9" s="52"/>
      <c r="L9" s="52"/>
      <c r="M9" s="52"/>
      <c r="N9" s="56">
        <f>SUM(J9:M9)</f>
        <v>0</v>
      </c>
      <c r="O9" s="55">
        <f>I9+N9</f>
        <v>10</v>
      </c>
      <c r="P9" s="57">
        <v>5</v>
      </c>
      <c r="Q9" s="52"/>
      <c r="R9" s="52"/>
      <c r="S9" s="52">
        <v>17</v>
      </c>
      <c r="T9" s="56">
        <f>SUM(P9:S9)</f>
        <v>22</v>
      </c>
      <c r="U9" s="55">
        <f>O9+T9</f>
        <v>32</v>
      </c>
      <c r="V9" s="57"/>
      <c r="W9" s="52"/>
      <c r="X9" s="52"/>
      <c r="Y9" s="52"/>
      <c r="Z9" s="56">
        <f>SUM(V9:Y9)</f>
        <v>0</v>
      </c>
      <c r="AA9" s="58">
        <f>U9+Z9</f>
        <v>32</v>
      </c>
      <c r="AB9" s="52">
        <v>1</v>
      </c>
      <c r="AC9" s="52"/>
      <c r="AD9" s="52"/>
      <c r="AE9" s="54"/>
      <c r="AF9" s="56">
        <f>SUM(AB9:AE9)</f>
        <v>1</v>
      </c>
      <c r="AG9" s="58">
        <f>AA9+AF9</f>
        <v>33</v>
      </c>
      <c r="AH9" s="52">
        <v>5</v>
      </c>
      <c r="AI9" s="52"/>
      <c r="AJ9" s="52"/>
      <c r="AK9" s="52">
        <v>17</v>
      </c>
      <c r="AL9" s="25">
        <f>SUM(AH9:AK9)</f>
        <v>22</v>
      </c>
      <c r="AM9" s="29">
        <v>54</v>
      </c>
      <c r="AN9" s="52">
        <v>5</v>
      </c>
      <c r="AO9" s="52"/>
      <c r="AP9" s="52"/>
      <c r="AQ9" s="52">
        <v>17</v>
      </c>
      <c r="AR9" s="52"/>
      <c r="AS9" s="54"/>
      <c r="AT9" s="25">
        <f>SUM(AN9:AQ9)</f>
        <v>22</v>
      </c>
      <c r="AU9" s="55">
        <f>AM9+AT9</f>
        <v>76</v>
      </c>
      <c r="AV9" s="57">
        <v>5</v>
      </c>
      <c r="AW9" s="52">
        <v>1</v>
      </c>
      <c r="AX9" s="52">
        <v>3</v>
      </c>
      <c r="AY9" s="52">
        <v>22</v>
      </c>
      <c r="AZ9" s="64">
        <f>SUM(AV9:AY9)</f>
        <v>31</v>
      </c>
      <c r="BA9" s="55">
        <f>AU9+AZ9</f>
        <v>107</v>
      </c>
      <c r="BB9" s="57">
        <v>1</v>
      </c>
      <c r="BC9" s="52"/>
      <c r="BD9" s="52">
        <v>2</v>
      </c>
      <c r="BE9" s="52">
        <v>17</v>
      </c>
      <c r="BF9" s="64">
        <f>SUM(BB9:BE9)</f>
        <v>20</v>
      </c>
      <c r="BG9" s="55">
        <f>BA9+BF9</f>
        <v>127</v>
      </c>
      <c r="BH9" s="85"/>
      <c r="BI9" s="57">
        <v>1.5</v>
      </c>
      <c r="BJ9" s="52"/>
      <c r="BK9" s="52">
        <v>3</v>
      </c>
      <c r="BL9" s="52"/>
      <c r="BM9" s="64">
        <f>(SUM(BI9:BL9))</f>
        <v>4.5</v>
      </c>
      <c r="BN9" s="108">
        <f>BG9+BM9</f>
        <v>131.5</v>
      </c>
      <c r="BO9" s="82"/>
      <c r="BP9" s="9"/>
      <c r="BQ9" s="9"/>
      <c r="BR9" s="9"/>
      <c r="BS9" s="84"/>
      <c r="BT9" s="84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8"/>
      <c r="DM9" s="38"/>
      <c r="DN9" s="38"/>
      <c r="DO9" s="39"/>
      <c r="DP9" s="39"/>
      <c r="DQ9" s="39"/>
      <c r="DR9" s="39"/>
      <c r="DS9" s="39"/>
      <c r="DT9" s="39"/>
      <c r="DU9" s="39"/>
    </row>
    <row r="10" spans="1:125" ht="24" customHeight="1">
      <c r="A10" s="60">
        <v>6</v>
      </c>
      <c r="B10" s="61" t="s">
        <v>16</v>
      </c>
      <c r="C10" s="61" t="s">
        <v>17</v>
      </c>
      <c r="D10" s="61">
        <v>222</v>
      </c>
      <c r="E10" s="61">
        <v>10</v>
      </c>
      <c r="F10" s="61"/>
      <c r="G10" s="61">
        <v>3</v>
      </c>
      <c r="H10" s="63">
        <v>22</v>
      </c>
      <c r="I10" s="55">
        <f>SUM(E10:H10)</f>
        <v>35</v>
      </c>
      <c r="J10" s="61">
        <v>5</v>
      </c>
      <c r="K10" s="61">
        <v>3</v>
      </c>
      <c r="L10" s="61">
        <v>1</v>
      </c>
      <c r="M10" s="61">
        <v>17</v>
      </c>
      <c r="N10" s="56">
        <f>SUM(J10:M10)</f>
        <v>26</v>
      </c>
      <c r="O10" s="55">
        <f>I10+N10</f>
        <v>61</v>
      </c>
      <c r="P10" s="57">
        <v>5</v>
      </c>
      <c r="Q10" s="52">
        <v>1</v>
      </c>
      <c r="R10" s="52">
        <v>4</v>
      </c>
      <c r="S10" s="52">
        <v>22</v>
      </c>
      <c r="T10" s="56">
        <f>SUM(P10:S10)</f>
        <v>32</v>
      </c>
      <c r="U10" s="55">
        <f>O10+T10</f>
        <v>93</v>
      </c>
      <c r="V10" s="57"/>
      <c r="W10" s="52"/>
      <c r="X10" s="52"/>
      <c r="Y10" s="52"/>
      <c r="Z10" s="56">
        <f>SUM(V10:Y10)</f>
        <v>0</v>
      </c>
      <c r="AA10" s="58">
        <f>U10+Z10</f>
        <v>93</v>
      </c>
      <c r="AB10" s="52"/>
      <c r="AC10" s="52"/>
      <c r="AD10" s="52"/>
      <c r="AE10" s="63"/>
      <c r="AF10" s="56">
        <f>SUM(AB10:AE10)</f>
        <v>0</v>
      </c>
      <c r="AG10" s="58">
        <f>AA10+AF10</f>
        <v>93</v>
      </c>
      <c r="AH10" s="52"/>
      <c r="AI10" s="52"/>
      <c r="AJ10" s="52"/>
      <c r="AK10" s="52"/>
      <c r="AL10" s="25">
        <f>SUM(AH10:AK10)</f>
        <v>0</v>
      </c>
      <c r="AM10" s="29">
        <f>AG10+AL10</f>
        <v>93</v>
      </c>
      <c r="AN10" s="52"/>
      <c r="AO10" s="52"/>
      <c r="AP10" s="52"/>
      <c r="AQ10" s="52"/>
      <c r="AR10" s="52"/>
      <c r="AS10" s="54"/>
      <c r="AT10" s="25">
        <f>SUM(AN10:AQ10)</f>
        <v>0</v>
      </c>
      <c r="AU10" s="55">
        <f>AM10+AT10</f>
        <v>93</v>
      </c>
      <c r="AV10" s="57"/>
      <c r="AW10" s="52"/>
      <c r="AX10" s="52"/>
      <c r="AY10" s="52"/>
      <c r="AZ10" s="64">
        <f>SUM(AV10:AY10)</f>
        <v>0</v>
      </c>
      <c r="BA10" s="55">
        <f>AU10+AZ10</f>
        <v>93</v>
      </c>
      <c r="BB10" s="57">
        <v>1</v>
      </c>
      <c r="BC10" s="52">
        <v>2</v>
      </c>
      <c r="BD10" s="52">
        <v>5</v>
      </c>
      <c r="BE10" s="52">
        <v>22</v>
      </c>
      <c r="BF10" s="64">
        <f>SUM(BB10:BE10)</f>
        <v>30</v>
      </c>
      <c r="BG10" s="55">
        <f>BA10+BF10</f>
        <v>123</v>
      </c>
      <c r="BH10" s="85"/>
      <c r="BI10" s="57">
        <v>1.5</v>
      </c>
      <c r="BJ10" s="52">
        <v>3</v>
      </c>
      <c r="BK10" s="52">
        <v>1.5</v>
      </c>
      <c r="BL10" s="52"/>
      <c r="BM10" s="64">
        <f>(SUM(BI10:BL10))</f>
        <v>6</v>
      </c>
      <c r="BN10" s="108">
        <f>BG10+BM10</f>
        <v>129</v>
      </c>
      <c r="BO10" s="82"/>
      <c r="BP10" s="9"/>
      <c r="BQ10" s="9"/>
      <c r="BR10" s="9"/>
      <c r="BS10" s="84"/>
      <c r="BT10" s="84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31"/>
      <c r="CO10" s="9"/>
      <c r="CP10" s="9"/>
      <c r="CQ10" s="9"/>
      <c r="CR10" s="33"/>
      <c r="CS10" s="33"/>
      <c r="CT10" s="38"/>
      <c r="CU10" s="33"/>
      <c r="CV10" s="33"/>
      <c r="CW10" s="33"/>
      <c r="CX10" s="33"/>
      <c r="CY10" s="33"/>
      <c r="CZ10" s="38"/>
      <c r="DA10" s="33"/>
      <c r="DB10" s="33"/>
      <c r="DC10" s="33"/>
      <c r="DD10" s="33"/>
      <c r="DE10" s="33"/>
      <c r="DF10" s="38"/>
      <c r="DG10" s="33"/>
      <c r="DH10" s="33"/>
      <c r="DI10" s="33"/>
      <c r="DJ10" s="33"/>
      <c r="DK10" s="33"/>
      <c r="DL10" s="38"/>
      <c r="DM10" s="38"/>
      <c r="DN10" s="38"/>
      <c r="DO10" s="39"/>
      <c r="DP10" s="39"/>
      <c r="DQ10" s="39"/>
      <c r="DR10" s="39"/>
      <c r="DS10" s="39"/>
      <c r="DT10" s="39"/>
      <c r="DU10" s="39"/>
    </row>
    <row r="11" spans="1:125" ht="21" customHeight="1">
      <c r="A11" s="53">
        <v>7</v>
      </c>
      <c r="B11" s="53" t="s">
        <v>37</v>
      </c>
      <c r="C11" s="53" t="s">
        <v>8</v>
      </c>
      <c r="D11" s="53">
        <v>117</v>
      </c>
      <c r="E11" s="52">
        <v>10</v>
      </c>
      <c r="F11" s="52"/>
      <c r="G11" s="52"/>
      <c r="H11" s="52">
        <v>13</v>
      </c>
      <c r="I11" s="55">
        <f>SUM(E11:H11)</f>
        <v>23</v>
      </c>
      <c r="J11" s="52">
        <v>5</v>
      </c>
      <c r="K11" s="52"/>
      <c r="L11" s="52"/>
      <c r="M11" s="52">
        <v>16</v>
      </c>
      <c r="N11" s="56">
        <f>SUM(J11:M11)</f>
        <v>21</v>
      </c>
      <c r="O11" s="55">
        <f>I11+N11</f>
        <v>44</v>
      </c>
      <c r="P11" s="57">
        <v>5</v>
      </c>
      <c r="Q11" s="52"/>
      <c r="R11" s="52"/>
      <c r="S11" s="52">
        <v>16</v>
      </c>
      <c r="T11" s="56">
        <f>SUM(P11:S11)</f>
        <v>21</v>
      </c>
      <c r="U11" s="55">
        <f>O11+T11</f>
        <v>65</v>
      </c>
      <c r="V11" s="57">
        <v>1</v>
      </c>
      <c r="W11" s="52"/>
      <c r="X11" s="52"/>
      <c r="Y11" s="52">
        <v>13</v>
      </c>
      <c r="Z11" s="56">
        <f>SUM(V11:Y11)</f>
        <v>14</v>
      </c>
      <c r="AA11" s="58">
        <f>U11+Z11</f>
        <v>79</v>
      </c>
      <c r="AB11" s="52">
        <v>1</v>
      </c>
      <c r="AC11" s="52"/>
      <c r="AD11" s="52"/>
      <c r="AE11" s="52">
        <v>17</v>
      </c>
      <c r="AF11" s="56">
        <f>SUM(AB11:AE11)</f>
        <v>18</v>
      </c>
      <c r="AG11" s="58">
        <f>AA11+AF11</f>
        <v>97</v>
      </c>
      <c r="AH11" s="52">
        <v>5</v>
      </c>
      <c r="AI11" s="52" t="s">
        <v>1</v>
      </c>
      <c r="AJ11" s="52"/>
      <c r="AK11" s="52"/>
      <c r="AL11" s="25">
        <f>SUM(AH11:AK11)</f>
        <v>5</v>
      </c>
      <c r="AM11" s="29">
        <v>98</v>
      </c>
      <c r="AN11" s="52"/>
      <c r="AO11" s="52"/>
      <c r="AP11" s="52"/>
      <c r="AQ11" s="52"/>
      <c r="AR11" s="52"/>
      <c r="AS11" s="54"/>
      <c r="AT11" s="25">
        <f>SUM(AN11:AQ11)</f>
        <v>0</v>
      </c>
      <c r="AU11" s="55">
        <f>AM11+AT11</f>
        <v>98</v>
      </c>
      <c r="AV11" s="57"/>
      <c r="AW11" s="52"/>
      <c r="AX11" s="52"/>
      <c r="AY11" s="52"/>
      <c r="AZ11" s="64">
        <f>SUM(AV11:AY11)</f>
        <v>0</v>
      </c>
      <c r="BA11" s="55">
        <f>AU11+AZ11</f>
        <v>98</v>
      </c>
      <c r="BB11" s="57">
        <v>1</v>
      </c>
      <c r="BC11" s="52"/>
      <c r="BD11" s="52">
        <v>1</v>
      </c>
      <c r="BE11" s="52">
        <v>16</v>
      </c>
      <c r="BF11" s="64">
        <f>SUM(BB11:BE11)</f>
        <v>18</v>
      </c>
      <c r="BG11" s="55">
        <f>BA11+BF11</f>
        <v>116</v>
      </c>
      <c r="BH11" s="85"/>
      <c r="BI11" s="57"/>
      <c r="BJ11" s="52"/>
      <c r="BK11" s="52"/>
      <c r="BL11" s="52"/>
      <c r="BM11" s="64">
        <f>(SUM(BI11:BL11))</f>
        <v>0</v>
      </c>
      <c r="BN11" s="108">
        <f>BG11+BM11</f>
        <v>116</v>
      </c>
      <c r="BO11" s="82"/>
      <c r="BP11" s="9"/>
      <c r="BQ11" s="9"/>
      <c r="BR11" s="9"/>
      <c r="BS11" s="84"/>
      <c r="BT11" s="84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8"/>
      <c r="DM11" s="38"/>
      <c r="DN11" s="38"/>
      <c r="DO11" s="39"/>
      <c r="DP11" s="39"/>
      <c r="DQ11" s="39"/>
      <c r="DR11" s="39"/>
      <c r="DS11" s="39"/>
      <c r="DT11" s="39"/>
      <c r="DU11" s="39"/>
    </row>
    <row r="12" spans="1:125" ht="24" customHeight="1">
      <c r="A12" s="62">
        <v>8</v>
      </c>
      <c r="B12" s="62" t="s">
        <v>15</v>
      </c>
      <c r="C12" s="62" t="s">
        <v>14</v>
      </c>
      <c r="D12" s="62">
        <v>163</v>
      </c>
      <c r="E12" s="61">
        <v>10</v>
      </c>
      <c r="F12" s="61">
        <v>1</v>
      </c>
      <c r="G12" s="61">
        <v>2</v>
      </c>
      <c r="H12" s="61">
        <v>19</v>
      </c>
      <c r="I12" s="55">
        <f>SUM(E12:H12)</f>
        <v>32</v>
      </c>
      <c r="J12" s="61"/>
      <c r="K12" s="61"/>
      <c r="L12" s="61"/>
      <c r="M12" s="61"/>
      <c r="N12" s="56">
        <f>SUM(J12:M12)</f>
        <v>0</v>
      </c>
      <c r="O12" s="55">
        <f>I12+N12</f>
        <v>32</v>
      </c>
      <c r="P12" s="65"/>
      <c r="Q12" s="61"/>
      <c r="R12" s="61"/>
      <c r="S12" s="61"/>
      <c r="T12" s="56">
        <f>SUM(P12:S12)</f>
        <v>0</v>
      </c>
      <c r="U12" s="55">
        <f>O12+T12</f>
        <v>32</v>
      </c>
      <c r="V12" s="65">
        <v>1</v>
      </c>
      <c r="W12" s="61">
        <v>2</v>
      </c>
      <c r="X12" s="61"/>
      <c r="Y12" s="61">
        <v>22</v>
      </c>
      <c r="Z12" s="56">
        <f>SUM(V12:Y12)</f>
        <v>25</v>
      </c>
      <c r="AA12" s="58">
        <f>U12+Z12</f>
        <v>57</v>
      </c>
      <c r="AB12" s="61">
        <v>1</v>
      </c>
      <c r="AC12" s="61">
        <v>3</v>
      </c>
      <c r="AD12" s="61"/>
      <c r="AE12" s="61"/>
      <c r="AF12" s="56">
        <f>SUM(AB12:AE12)</f>
        <v>4</v>
      </c>
      <c r="AG12" s="58">
        <f>AA12+AF12</f>
        <v>61</v>
      </c>
      <c r="AH12" s="61"/>
      <c r="AI12" s="61"/>
      <c r="AJ12" s="61"/>
      <c r="AK12" s="61"/>
      <c r="AL12" s="25">
        <f>SUM(AH12:AK12)</f>
        <v>0</v>
      </c>
      <c r="AM12" s="29">
        <f>AG12+AL12</f>
        <v>61</v>
      </c>
      <c r="AN12" s="61"/>
      <c r="AO12" s="61"/>
      <c r="AP12" s="61"/>
      <c r="AQ12" s="61"/>
      <c r="AR12" s="61"/>
      <c r="AS12" s="63"/>
      <c r="AT12" s="25">
        <f>SUM(AN12:AQ12)</f>
        <v>0</v>
      </c>
      <c r="AU12" s="55">
        <f>AM12+AT12</f>
        <v>61</v>
      </c>
      <c r="AV12" s="65">
        <v>5</v>
      </c>
      <c r="AW12" s="61">
        <v>3</v>
      </c>
      <c r="AX12" s="61">
        <v>5</v>
      </c>
      <c r="AY12" s="61">
        <v>26</v>
      </c>
      <c r="AZ12" s="64">
        <f>SUM(AV12:AY12)</f>
        <v>39</v>
      </c>
      <c r="BA12" s="55">
        <f>AU12+AZ12</f>
        <v>100</v>
      </c>
      <c r="BB12" s="65"/>
      <c r="BC12" s="61"/>
      <c r="BD12" s="61"/>
      <c r="BE12" s="61"/>
      <c r="BF12" s="64">
        <f>SUM(BB12:BE12)</f>
        <v>0</v>
      </c>
      <c r="BG12" s="55">
        <f>BA12+BF12</f>
        <v>100</v>
      </c>
      <c r="BH12" s="85"/>
      <c r="BI12" s="65"/>
      <c r="BJ12" s="61"/>
      <c r="BK12" s="61"/>
      <c r="BL12" s="63"/>
      <c r="BM12" s="64">
        <f>(SUM(BI12:BL12))</f>
        <v>0</v>
      </c>
      <c r="BN12" s="108">
        <f>BG12+BM12</f>
        <v>100</v>
      </c>
      <c r="BO12" s="82"/>
      <c r="BP12" s="9"/>
      <c r="BQ12" s="9"/>
      <c r="BR12" s="9"/>
      <c r="BS12" s="84"/>
      <c r="BT12" s="84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8"/>
      <c r="DM12" s="38"/>
      <c r="DN12" s="38"/>
      <c r="DO12" s="39"/>
      <c r="DP12" s="39"/>
      <c r="DQ12" s="39"/>
      <c r="DR12" s="39"/>
      <c r="DS12" s="39"/>
      <c r="DT12" s="39"/>
      <c r="DU12" s="39"/>
    </row>
    <row r="13" spans="1:125" ht="24" customHeight="1">
      <c r="A13" s="53">
        <v>9</v>
      </c>
      <c r="B13" s="53" t="s">
        <v>35</v>
      </c>
      <c r="C13" s="53"/>
      <c r="D13" s="53">
        <v>102</v>
      </c>
      <c r="E13" s="52"/>
      <c r="F13" s="52"/>
      <c r="G13" s="52"/>
      <c r="H13" s="52"/>
      <c r="I13" s="67"/>
      <c r="J13" s="52"/>
      <c r="K13" s="52"/>
      <c r="L13" s="52"/>
      <c r="M13" s="52"/>
      <c r="N13" s="54"/>
      <c r="O13" s="55"/>
      <c r="P13" s="57">
        <v>5</v>
      </c>
      <c r="Q13" s="52"/>
      <c r="R13" s="52">
        <v>2</v>
      </c>
      <c r="S13" s="52"/>
      <c r="T13" s="56">
        <f>SUM(P13:S13)</f>
        <v>7</v>
      </c>
      <c r="U13" s="55">
        <f>O13+T13</f>
        <v>7</v>
      </c>
      <c r="V13" s="57">
        <v>1</v>
      </c>
      <c r="W13" s="52"/>
      <c r="X13" s="52"/>
      <c r="Y13" s="52">
        <v>14</v>
      </c>
      <c r="Z13" s="56">
        <f>SUM(V13:Y13)</f>
        <v>15</v>
      </c>
      <c r="AA13" s="58">
        <f>U13+Z13</f>
        <v>22</v>
      </c>
      <c r="AB13" s="52">
        <v>1</v>
      </c>
      <c r="AC13" s="52"/>
      <c r="AD13" s="52"/>
      <c r="AE13" s="52">
        <v>19</v>
      </c>
      <c r="AF13" s="56">
        <f>SUM(AB13:AE13)</f>
        <v>20</v>
      </c>
      <c r="AG13" s="58">
        <f>AA13+AF13</f>
        <v>42</v>
      </c>
      <c r="AH13" s="52" t="s">
        <v>1</v>
      </c>
      <c r="AI13" s="52"/>
      <c r="AJ13" s="52"/>
      <c r="AK13" s="52"/>
      <c r="AL13" s="25">
        <f>SUM(AH13:AK13)</f>
        <v>0</v>
      </c>
      <c r="AM13" s="29">
        <v>43</v>
      </c>
      <c r="AN13" s="52"/>
      <c r="AO13" s="52"/>
      <c r="AP13" s="52"/>
      <c r="AQ13" s="52"/>
      <c r="AR13" s="52"/>
      <c r="AS13" s="54"/>
      <c r="AT13" s="25">
        <f>SUM(AN13:AQ13)</f>
        <v>0</v>
      </c>
      <c r="AU13" s="55">
        <f>AM13+AT13</f>
        <v>43</v>
      </c>
      <c r="AV13" s="57">
        <v>5</v>
      </c>
      <c r="AW13" s="52"/>
      <c r="AX13" s="52">
        <v>2</v>
      </c>
      <c r="AY13" s="52"/>
      <c r="AZ13" s="64">
        <f>SUM(AV13:AY13)</f>
        <v>7</v>
      </c>
      <c r="BA13" s="55">
        <f>AU13+AZ13</f>
        <v>50</v>
      </c>
      <c r="BB13" s="57">
        <v>1</v>
      </c>
      <c r="BC13" s="52"/>
      <c r="BD13" s="52"/>
      <c r="BE13" s="52">
        <v>15</v>
      </c>
      <c r="BF13" s="64">
        <f>SUM(BB13:BE13)</f>
        <v>16</v>
      </c>
      <c r="BG13" s="55">
        <f>BA13+BF13</f>
        <v>66</v>
      </c>
      <c r="BH13" s="85"/>
      <c r="BI13" s="57">
        <v>1.5</v>
      </c>
      <c r="BJ13" s="52"/>
      <c r="BK13" s="52"/>
      <c r="BL13" s="54">
        <v>24</v>
      </c>
      <c r="BM13" s="64">
        <f>(SUM(BI13:BL13))</f>
        <v>25.5</v>
      </c>
      <c r="BN13" s="108">
        <f>BG13+BM13</f>
        <v>91.5</v>
      </c>
      <c r="BO13" s="82"/>
      <c r="BP13" s="9"/>
      <c r="BQ13" s="9"/>
      <c r="BR13" s="9"/>
      <c r="BS13" s="84"/>
      <c r="BT13" s="84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8"/>
      <c r="DM13" s="38"/>
      <c r="DN13" s="38"/>
      <c r="DO13" s="39"/>
      <c r="DP13" s="39"/>
      <c r="DQ13" s="39"/>
      <c r="DR13" s="39"/>
      <c r="DS13" s="39"/>
      <c r="DT13" s="39"/>
      <c r="DU13" s="39"/>
    </row>
    <row r="14" spans="1:125" ht="24" customHeight="1">
      <c r="A14" s="53">
        <v>10</v>
      </c>
      <c r="B14" s="52" t="s">
        <v>36</v>
      </c>
      <c r="C14" s="52" t="s">
        <v>8</v>
      </c>
      <c r="D14" s="53">
        <v>177</v>
      </c>
      <c r="E14" s="52"/>
      <c r="F14" s="52"/>
      <c r="G14" s="52"/>
      <c r="H14" s="52"/>
      <c r="I14" s="52"/>
      <c r="J14" s="57"/>
      <c r="K14" s="52"/>
      <c r="L14" s="52"/>
      <c r="M14" s="52"/>
      <c r="N14" s="54"/>
      <c r="O14" s="52"/>
      <c r="P14" s="57"/>
      <c r="Q14" s="52"/>
      <c r="R14" s="52"/>
      <c r="S14" s="52"/>
      <c r="T14" s="54"/>
      <c r="U14" s="55"/>
      <c r="V14" s="57">
        <v>1</v>
      </c>
      <c r="W14" s="52"/>
      <c r="X14" s="52"/>
      <c r="Y14" s="52">
        <v>15</v>
      </c>
      <c r="Z14" s="56">
        <f>SUM(V14:Y14)</f>
        <v>16</v>
      </c>
      <c r="AA14" s="58">
        <f>U14+Z14</f>
        <v>16</v>
      </c>
      <c r="AB14" s="52">
        <v>1</v>
      </c>
      <c r="AC14" s="52"/>
      <c r="AD14" s="52"/>
      <c r="AE14" s="52"/>
      <c r="AF14" s="56">
        <f>SUM(AB14:AE14)</f>
        <v>1</v>
      </c>
      <c r="AG14" s="58">
        <f>AA14+AF14</f>
        <v>17</v>
      </c>
      <c r="AH14" s="52">
        <v>5</v>
      </c>
      <c r="AI14" s="52"/>
      <c r="AJ14" s="52"/>
      <c r="AK14" s="52">
        <v>19</v>
      </c>
      <c r="AL14" s="25">
        <f>SUM(AH14:AK14)</f>
        <v>24</v>
      </c>
      <c r="AM14" s="29">
        <v>42</v>
      </c>
      <c r="AN14" s="52">
        <v>5</v>
      </c>
      <c r="AO14" s="52"/>
      <c r="AP14" s="52"/>
      <c r="AQ14" s="52">
        <v>19</v>
      </c>
      <c r="AR14" s="52"/>
      <c r="AS14" s="54"/>
      <c r="AT14" s="25">
        <f>SUM(AN14:AQ14)</f>
        <v>24</v>
      </c>
      <c r="AU14" s="55">
        <f>AM14+AT14</f>
        <v>66</v>
      </c>
      <c r="AV14" s="57"/>
      <c r="AW14" s="52"/>
      <c r="AX14" s="52"/>
      <c r="AY14" s="52"/>
      <c r="AZ14" s="64">
        <f>SUM(AV14:AY14)</f>
        <v>0</v>
      </c>
      <c r="BA14" s="55">
        <f>AU14+AZ14</f>
        <v>66</v>
      </c>
      <c r="BB14" s="57"/>
      <c r="BC14" s="52"/>
      <c r="BD14" s="52"/>
      <c r="BE14" s="52"/>
      <c r="BF14" s="64">
        <f>SUM(BB14:BE14)</f>
        <v>0</v>
      </c>
      <c r="BG14" s="55">
        <f>BA14+BF14</f>
        <v>66</v>
      </c>
      <c r="BH14" s="85"/>
      <c r="BI14" s="57"/>
      <c r="BJ14" s="52"/>
      <c r="BK14" s="52"/>
      <c r="BL14" s="54"/>
      <c r="BM14" s="64">
        <f>(SUM(BI14:BL14))</f>
        <v>0</v>
      </c>
      <c r="BN14" s="108">
        <f>BG14+BM14</f>
        <v>66</v>
      </c>
      <c r="BO14" s="83"/>
      <c r="BP14" s="31"/>
      <c r="BQ14" s="31"/>
      <c r="BR14" s="31"/>
      <c r="BS14" s="84"/>
      <c r="BT14" s="84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9"/>
      <c r="DP14" s="39"/>
      <c r="DQ14" s="39"/>
      <c r="DR14" s="39"/>
      <c r="DS14" s="39"/>
      <c r="DT14" s="39"/>
      <c r="DU14" s="39"/>
    </row>
    <row r="15" spans="1:125" ht="28.5" customHeight="1">
      <c r="A15" s="53">
        <v>11</v>
      </c>
      <c r="B15" s="52" t="s">
        <v>39</v>
      </c>
      <c r="C15" s="52" t="s">
        <v>33</v>
      </c>
      <c r="D15" s="53">
        <v>81</v>
      </c>
      <c r="E15" s="52"/>
      <c r="F15" s="52"/>
      <c r="G15" s="52"/>
      <c r="H15" s="52"/>
      <c r="I15" s="52"/>
      <c r="J15" s="52"/>
      <c r="K15" s="52"/>
      <c r="L15" s="52"/>
      <c r="M15" s="52"/>
      <c r="N15" s="54"/>
      <c r="O15" s="52"/>
      <c r="P15" s="52"/>
      <c r="Q15" s="52"/>
      <c r="R15" s="52"/>
      <c r="S15" s="52"/>
      <c r="T15" s="54"/>
      <c r="U15" s="52"/>
      <c r="V15" s="52"/>
      <c r="W15" s="52"/>
      <c r="X15" s="52"/>
      <c r="Y15" s="52"/>
      <c r="Z15" s="54"/>
      <c r="AA15" s="54"/>
      <c r="AB15" s="52"/>
      <c r="AC15" s="52"/>
      <c r="AD15" s="52"/>
      <c r="AE15" s="52"/>
      <c r="AF15" s="54"/>
      <c r="AG15" s="54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11"/>
      <c r="AS15" s="111"/>
      <c r="AT15" s="52"/>
      <c r="AU15" s="52"/>
      <c r="AV15" s="52"/>
      <c r="AW15" s="52"/>
      <c r="AX15" s="52"/>
      <c r="AY15" s="52"/>
      <c r="AZ15" s="52"/>
      <c r="BA15" s="52"/>
      <c r="BB15" s="57"/>
      <c r="BC15" s="52"/>
      <c r="BD15" s="52"/>
      <c r="BE15" s="52"/>
      <c r="BF15" s="52"/>
      <c r="BG15" s="55"/>
      <c r="BH15" s="67"/>
      <c r="BI15" s="57">
        <v>1.5</v>
      </c>
      <c r="BJ15" s="52">
        <v>1.5</v>
      </c>
      <c r="BK15" s="52">
        <v>7.5</v>
      </c>
      <c r="BL15" s="52">
        <v>39</v>
      </c>
      <c r="BM15" s="64">
        <f>(SUM(BI15:BL15))</f>
        <v>49.5</v>
      </c>
      <c r="BN15" s="108">
        <f>BG15+BM15</f>
        <v>49.5</v>
      </c>
      <c r="BO15" s="83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9"/>
      <c r="DP15" s="39"/>
      <c r="DQ15" s="39"/>
      <c r="DR15" s="39"/>
      <c r="DS15" s="39"/>
      <c r="DT15" s="39"/>
      <c r="DU15" s="39"/>
    </row>
    <row r="16" spans="1:125" ht="28.5" customHeight="1">
      <c r="A16" s="62">
        <v>12</v>
      </c>
      <c r="B16" s="61" t="s">
        <v>30</v>
      </c>
      <c r="C16" s="61" t="s">
        <v>31</v>
      </c>
      <c r="D16" s="62">
        <v>126</v>
      </c>
      <c r="E16" s="61">
        <v>10</v>
      </c>
      <c r="F16" s="61"/>
      <c r="G16" s="61"/>
      <c r="H16" s="61">
        <v>14</v>
      </c>
      <c r="I16" s="66">
        <f>SUM(E16:H16)</f>
        <v>24</v>
      </c>
      <c r="J16" s="61"/>
      <c r="K16" s="61"/>
      <c r="L16" s="61"/>
      <c r="M16" s="61"/>
      <c r="N16" s="73">
        <f>SUM(J16:M16)</f>
        <v>0</v>
      </c>
      <c r="O16" s="66">
        <f>I16+N16</f>
        <v>24</v>
      </c>
      <c r="P16" s="61"/>
      <c r="Q16" s="61"/>
      <c r="R16" s="61"/>
      <c r="S16" s="61"/>
      <c r="T16" s="74">
        <f>SUM(P16:S16)</f>
        <v>0</v>
      </c>
      <c r="U16" s="66">
        <f>O16+T16</f>
        <v>24</v>
      </c>
      <c r="V16" s="52">
        <v>1</v>
      </c>
      <c r="W16" s="52"/>
      <c r="X16" s="52"/>
      <c r="Y16" s="52"/>
      <c r="Z16" s="56">
        <f>SUM(V16:Y16)</f>
        <v>1</v>
      </c>
      <c r="AA16" s="58">
        <f>U16+Z16</f>
        <v>25</v>
      </c>
      <c r="AB16" s="52"/>
      <c r="AC16" s="52"/>
      <c r="AD16" s="52"/>
      <c r="AE16" s="52"/>
      <c r="AF16" s="56">
        <f>SUM(AB16:AE16)</f>
        <v>0</v>
      </c>
      <c r="AG16" s="58">
        <f>AA16+AF16</f>
        <v>25</v>
      </c>
      <c r="AH16" s="52" t="s">
        <v>1</v>
      </c>
      <c r="AI16" s="52"/>
      <c r="AJ16" s="52"/>
      <c r="AK16" s="52"/>
      <c r="AL16" s="25">
        <f>SUM(AH16:AK16)</f>
        <v>0</v>
      </c>
      <c r="AM16" s="29">
        <f>AG16+AL16</f>
        <v>25</v>
      </c>
      <c r="AN16" s="52"/>
      <c r="AO16" s="52"/>
      <c r="AP16" s="52"/>
      <c r="AQ16" s="52"/>
      <c r="AR16" s="72"/>
      <c r="AS16" s="72"/>
      <c r="AT16" s="25">
        <f>SUM(AN16:AQ16)</f>
        <v>0</v>
      </c>
      <c r="AU16" s="55">
        <f>AM16+AT16</f>
        <v>25</v>
      </c>
      <c r="AV16" s="52"/>
      <c r="AW16" s="52"/>
      <c r="AX16" s="52"/>
      <c r="AY16" s="52"/>
      <c r="AZ16" s="64">
        <f>SUM(AV16:AY16)</f>
        <v>0</v>
      </c>
      <c r="BA16" s="55">
        <f>AU16+AZ16</f>
        <v>25</v>
      </c>
      <c r="BB16" s="57"/>
      <c r="BC16" s="52"/>
      <c r="BD16" s="52"/>
      <c r="BE16" s="52"/>
      <c r="BF16" s="64">
        <f>SUM(BB16:BE16)</f>
        <v>0</v>
      </c>
      <c r="BG16" s="55">
        <f>BA16+BF16</f>
        <v>25</v>
      </c>
      <c r="BH16" s="85"/>
      <c r="BI16" s="57"/>
      <c r="BJ16" s="52"/>
      <c r="BK16" s="52"/>
      <c r="BL16" s="52"/>
      <c r="BM16" s="64">
        <f>(SUM(BI16:BL16))</f>
        <v>0</v>
      </c>
      <c r="BN16" s="108">
        <f>BG16+BM16</f>
        <v>25</v>
      </c>
      <c r="BO16" s="83"/>
      <c r="BP16" s="31"/>
      <c r="BQ16" s="31"/>
      <c r="BR16" s="31"/>
      <c r="BS16" s="31"/>
      <c r="BT16" s="31"/>
      <c r="BU16" s="31"/>
      <c r="BV16" s="31"/>
      <c r="BW16" s="31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</row>
    <row r="17" spans="1:125" ht="25.5" customHeight="1">
      <c r="A17" s="53">
        <v>13</v>
      </c>
      <c r="B17" s="52" t="s">
        <v>34</v>
      </c>
      <c r="C17" s="52"/>
      <c r="D17" s="53">
        <v>186</v>
      </c>
      <c r="E17" s="52"/>
      <c r="F17" s="52"/>
      <c r="G17" s="52"/>
      <c r="H17" s="52"/>
      <c r="I17" s="55"/>
      <c r="J17" s="52">
        <v>5</v>
      </c>
      <c r="K17" s="52"/>
      <c r="L17" s="52">
        <v>3</v>
      </c>
      <c r="M17" s="52">
        <v>15</v>
      </c>
      <c r="N17" s="64">
        <f>SUM(J17:M17)</f>
        <v>23</v>
      </c>
      <c r="O17" s="55">
        <f>I17+N17</f>
        <v>23</v>
      </c>
      <c r="P17" s="52"/>
      <c r="Q17" s="52"/>
      <c r="R17" s="52"/>
      <c r="S17" s="52"/>
      <c r="T17" s="64">
        <f>SUM(P17:S17)</f>
        <v>0</v>
      </c>
      <c r="U17" s="55">
        <f>O17+T17</f>
        <v>23</v>
      </c>
      <c r="V17" s="52"/>
      <c r="W17" s="52"/>
      <c r="X17" s="52"/>
      <c r="Y17" s="52"/>
      <c r="Z17" s="56">
        <f>SUM(V17:Y17)</f>
        <v>0</v>
      </c>
      <c r="AA17" s="58">
        <f>U17+Z17</f>
        <v>23</v>
      </c>
      <c r="AB17" s="52">
        <v>1</v>
      </c>
      <c r="AC17" s="52"/>
      <c r="AD17" s="52"/>
      <c r="AE17" s="52"/>
      <c r="AF17" s="56">
        <f>SUM(AB17:AE17)</f>
        <v>1</v>
      </c>
      <c r="AG17" s="58">
        <f>AA17+AF17</f>
        <v>24</v>
      </c>
      <c r="AH17" s="52"/>
      <c r="AI17" s="52"/>
      <c r="AJ17" s="52"/>
      <c r="AK17" s="52"/>
      <c r="AL17" s="25">
        <f>SUM(AH17:AK17)</f>
        <v>0</v>
      </c>
      <c r="AM17" s="29">
        <v>23</v>
      </c>
      <c r="AN17" s="52"/>
      <c r="AO17" s="52"/>
      <c r="AP17" s="52"/>
      <c r="AQ17" s="52"/>
      <c r="AR17" s="72"/>
      <c r="AS17" s="72"/>
      <c r="AT17" s="25">
        <f>SUM(AN17:AQ17)</f>
        <v>0</v>
      </c>
      <c r="AU17" s="55">
        <f>AM17+AT17</f>
        <v>23</v>
      </c>
      <c r="AV17" s="52"/>
      <c r="AW17" s="52"/>
      <c r="AX17" s="52"/>
      <c r="AY17" s="52"/>
      <c r="AZ17" s="64">
        <f>SUM(AV17:AY17)</f>
        <v>0</v>
      </c>
      <c r="BA17" s="55">
        <f>AU17+AZ17</f>
        <v>23</v>
      </c>
      <c r="BB17" s="57"/>
      <c r="BC17" s="52"/>
      <c r="BD17" s="52"/>
      <c r="BE17" s="52"/>
      <c r="BF17" s="64">
        <f>SUM(BB17:BE17)</f>
        <v>0</v>
      </c>
      <c r="BG17" s="55">
        <f>BA17+BF17</f>
        <v>23</v>
      </c>
      <c r="BH17" s="85"/>
      <c r="BI17" s="57"/>
      <c r="BJ17" s="52"/>
      <c r="BK17" s="52"/>
      <c r="BL17" s="52"/>
      <c r="BM17" s="64">
        <f>(SUM(BI17:BL17))</f>
        <v>0</v>
      </c>
      <c r="BN17" s="108">
        <f>BG17+BM17</f>
        <v>23</v>
      </c>
      <c r="BO17" s="83"/>
      <c r="BP17" s="31"/>
      <c r="BQ17" s="31"/>
      <c r="BR17" s="31"/>
      <c r="BS17" s="31"/>
      <c r="BT17" s="31"/>
      <c r="BU17" s="31"/>
      <c r="BV17" s="31"/>
      <c r="BW17" s="31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</row>
    <row r="18" spans="1:75" ht="25.5" customHeight="1">
      <c r="A18" s="53">
        <v>14</v>
      </c>
      <c r="B18" s="52" t="s">
        <v>32</v>
      </c>
      <c r="C18" s="52" t="s">
        <v>25</v>
      </c>
      <c r="D18" s="53">
        <v>157</v>
      </c>
      <c r="E18" s="52">
        <v>10</v>
      </c>
      <c r="F18" s="52"/>
      <c r="G18" s="52"/>
      <c r="H18" s="52"/>
      <c r="I18" s="55">
        <f>SUM(E18:H18)</f>
        <v>10</v>
      </c>
      <c r="J18" s="52"/>
      <c r="K18" s="52"/>
      <c r="L18" s="52"/>
      <c r="M18" s="52"/>
      <c r="N18" s="64">
        <f>SUM(J18:M18)</f>
        <v>0</v>
      </c>
      <c r="O18" s="55">
        <f>I18+N18</f>
        <v>10</v>
      </c>
      <c r="P18" s="52"/>
      <c r="Q18" s="52"/>
      <c r="R18" s="52"/>
      <c r="S18" s="52"/>
      <c r="T18" s="64">
        <f>SUM(P18:S18)</f>
        <v>0</v>
      </c>
      <c r="U18" s="55">
        <f>O18+T18</f>
        <v>10</v>
      </c>
      <c r="V18" s="52"/>
      <c r="W18" s="52"/>
      <c r="X18" s="52"/>
      <c r="Y18" s="52"/>
      <c r="Z18" s="56">
        <f>SUM(V18:Y18)</f>
        <v>0</v>
      </c>
      <c r="AA18" s="58">
        <f>U18+Z18</f>
        <v>10</v>
      </c>
      <c r="AB18" s="52"/>
      <c r="AC18" s="52"/>
      <c r="AD18" s="52"/>
      <c r="AE18" s="52"/>
      <c r="AF18" s="56">
        <f>SUM(AB18:AE18)</f>
        <v>0</v>
      </c>
      <c r="AG18" s="58">
        <f>AA18+AF18</f>
        <v>10</v>
      </c>
      <c r="AH18" s="52"/>
      <c r="AI18" s="52"/>
      <c r="AJ18" s="52"/>
      <c r="AK18" s="52"/>
      <c r="AL18" s="25">
        <f>SUM(AH18:AK18)</f>
        <v>0</v>
      </c>
      <c r="AM18" s="29">
        <f>AG18+AL18</f>
        <v>10</v>
      </c>
      <c r="AN18" s="52"/>
      <c r="AO18" s="52"/>
      <c r="AP18" s="52"/>
      <c r="AQ18" s="52"/>
      <c r="AR18" s="114"/>
      <c r="AS18" s="114"/>
      <c r="AT18" s="25">
        <f>SUM(AN18:AQ18)</f>
        <v>0</v>
      </c>
      <c r="AU18" s="55">
        <f>AM18+AT18</f>
        <v>10</v>
      </c>
      <c r="AV18" s="52"/>
      <c r="AW18" s="52"/>
      <c r="AX18" s="52"/>
      <c r="AY18" s="52"/>
      <c r="AZ18" s="64">
        <f>SUM(AV18:AY18)</f>
        <v>0</v>
      </c>
      <c r="BA18" s="55">
        <f>AU18+AZ18</f>
        <v>10</v>
      </c>
      <c r="BB18" s="57"/>
      <c r="BC18" s="52"/>
      <c r="BD18" s="52"/>
      <c r="BE18" s="52"/>
      <c r="BF18" s="64">
        <f>SUM(BB18:BE18)</f>
        <v>0</v>
      </c>
      <c r="BG18" s="55">
        <f>BA18+BF18</f>
        <v>10</v>
      </c>
      <c r="BH18" s="85"/>
      <c r="BI18" s="57"/>
      <c r="BJ18" s="52"/>
      <c r="BK18" s="52"/>
      <c r="BL18" s="52"/>
      <c r="BM18" s="64">
        <f>(SUM(BI18:BL18))</f>
        <v>0</v>
      </c>
      <c r="BN18" s="115">
        <f>BG18+BM18</f>
        <v>10</v>
      </c>
      <c r="BO18" s="83"/>
      <c r="BP18" s="31"/>
      <c r="BQ18" s="31"/>
      <c r="BR18" s="31"/>
      <c r="BS18" s="31"/>
      <c r="BT18" s="31"/>
      <c r="BU18" s="31"/>
      <c r="BV18" s="31"/>
      <c r="BW18" s="31"/>
    </row>
    <row r="19" spans="1:67" ht="25.5" customHeight="1">
      <c r="A19" s="109"/>
      <c r="B19" s="111"/>
      <c r="C19" s="111"/>
      <c r="D19" s="10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111"/>
      <c r="W19" s="111"/>
      <c r="X19" s="111"/>
      <c r="Y19" s="111"/>
      <c r="Z19" s="113"/>
      <c r="AA19" s="112"/>
      <c r="AB19" s="111"/>
      <c r="AC19" s="111"/>
      <c r="AD19" s="111"/>
      <c r="AE19" s="111"/>
      <c r="AF19" s="113"/>
      <c r="AG19" s="112"/>
      <c r="AH19" s="111"/>
      <c r="AI19" s="111"/>
      <c r="AJ19" s="111"/>
      <c r="AK19" s="111"/>
      <c r="AL19" s="45"/>
      <c r="AM19" s="86"/>
      <c r="AN19" s="111"/>
      <c r="AO19" s="111"/>
      <c r="AP19" s="111"/>
      <c r="AQ19" s="111"/>
      <c r="AR19" s="111"/>
      <c r="AS19" s="111"/>
      <c r="AT19" s="45"/>
      <c r="AU19" s="112"/>
      <c r="AV19" s="111"/>
      <c r="AW19" s="111"/>
      <c r="AX19" s="111"/>
      <c r="AY19" s="111"/>
      <c r="AZ19" s="113"/>
      <c r="BA19" s="112"/>
      <c r="BB19" s="111"/>
      <c r="BC19" s="111"/>
      <c r="BD19" s="111"/>
      <c r="BE19" s="111"/>
      <c r="BF19" s="113"/>
      <c r="BG19" s="110"/>
      <c r="BH19" s="84"/>
      <c r="BI19" s="111"/>
      <c r="BJ19" s="111"/>
      <c r="BK19" s="111"/>
      <c r="BL19" s="111"/>
      <c r="BM19" s="110"/>
      <c r="BN19" s="110"/>
      <c r="BO19" s="31"/>
    </row>
    <row r="20" spans="1:66" ht="15">
      <c r="A20" s="13"/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I20" s="10"/>
      <c r="BJ20" s="10"/>
      <c r="BK20" s="10"/>
      <c r="BL20" s="10"/>
      <c r="BM20" s="10"/>
      <c r="BN20" s="10"/>
    </row>
    <row r="21" spans="1:66" ht="15">
      <c r="A21" s="13"/>
      <c r="B21" s="10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I21" s="10"/>
      <c r="BJ21" s="10"/>
      <c r="BK21" s="10"/>
      <c r="BL21" s="10"/>
      <c r="BM21" s="10"/>
      <c r="BN21" s="10"/>
    </row>
    <row r="22" spans="1:66" ht="15">
      <c r="A22" s="13"/>
      <c r="B22" s="10"/>
      <c r="C22" s="10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I22" s="10"/>
      <c r="BJ22" s="10"/>
      <c r="BK22" s="10"/>
      <c r="BL22" s="10"/>
      <c r="BM22" s="10"/>
      <c r="BN22" s="10"/>
    </row>
    <row r="23" spans="1:66" ht="15">
      <c r="A23" s="13"/>
      <c r="B23" s="10"/>
      <c r="C23" s="10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I23" s="10"/>
      <c r="BJ23" s="10"/>
      <c r="BK23" s="10"/>
      <c r="BL23" s="10"/>
      <c r="BM23" s="10"/>
      <c r="BN23" s="10"/>
    </row>
    <row r="24" spans="1:66" ht="15">
      <c r="A24" s="13"/>
      <c r="B24" s="10"/>
      <c r="C24" s="10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I24" s="10"/>
      <c r="BJ24" s="10"/>
      <c r="BK24" s="10"/>
      <c r="BL24" s="10"/>
      <c r="BM24" s="10"/>
      <c r="BN24" s="10"/>
    </row>
    <row r="25" spans="1:66" ht="15">
      <c r="A25" s="13"/>
      <c r="B25" s="10"/>
      <c r="C25" s="10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I25" s="10"/>
      <c r="BJ25" s="10"/>
      <c r="BK25" s="10"/>
      <c r="BL25" s="10"/>
      <c r="BM25" s="10"/>
      <c r="BN25" s="10"/>
    </row>
    <row r="26" spans="1:66" ht="15">
      <c r="A26" s="13"/>
      <c r="B26" s="10"/>
      <c r="C26" s="10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I26" s="10"/>
      <c r="BJ26" s="10"/>
      <c r="BK26" s="10"/>
      <c r="BL26" s="10"/>
      <c r="BM26" s="10"/>
      <c r="BN26" s="10"/>
    </row>
    <row r="27" spans="1:66" ht="15">
      <c r="A27" s="13"/>
      <c r="B27" s="10"/>
      <c r="C27" s="10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I27" s="10"/>
      <c r="BJ27" s="10"/>
      <c r="BK27" s="10"/>
      <c r="BL27" s="10"/>
      <c r="BM27" s="10"/>
      <c r="BN27" s="10"/>
    </row>
    <row r="28" spans="1:66" ht="15">
      <c r="A28" s="13"/>
      <c r="B28" s="10"/>
      <c r="C28" s="10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I28" s="10"/>
      <c r="BJ28" s="10"/>
      <c r="BK28" s="10"/>
      <c r="BL28" s="10"/>
      <c r="BM28" s="10"/>
      <c r="BN28" s="10"/>
    </row>
    <row r="29" spans="1:66" ht="15">
      <c r="A29" s="13"/>
      <c r="B29" s="10"/>
      <c r="C29" s="10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I29" s="10"/>
      <c r="BJ29" s="10"/>
      <c r="BK29" s="10"/>
      <c r="BL29" s="10"/>
      <c r="BM29" s="10"/>
      <c r="BN29" s="10"/>
    </row>
    <row r="30" spans="1:66" ht="15">
      <c r="A30" s="13"/>
      <c r="B30" s="10"/>
      <c r="C30" s="1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8"/>
      <c r="AC30" s="18"/>
      <c r="AD30" s="14"/>
      <c r="AE30" s="14"/>
      <c r="AF30" s="14"/>
      <c r="AG30" s="1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I30" s="10"/>
      <c r="BJ30" s="10"/>
      <c r="BK30" s="10"/>
      <c r="BL30" s="10"/>
      <c r="BM30" s="10"/>
      <c r="BN30" s="10"/>
    </row>
    <row r="31" spans="1:66" ht="15">
      <c r="A31" s="13"/>
      <c r="B31" s="10"/>
      <c r="C31" s="10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I31" s="10"/>
      <c r="BJ31" s="10"/>
      <c r="BK31" s="10"/>
      <c r="BL31" s="10"/>
      <c r="BM31" s="10"/>
      <c r="BN31" s="10"/>
    </row>
    <row r="32" spans="1:66" ht="1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I32" s="10"/>
      <c r="BJ32" s="10"/>
      <c r="BK32" s="10"/>
      <c r="BL32" s="10"/>
      <c r="BM32" s="10"/>
      <c r="BN32" s="10"/>
    </row>
    <row r="33" spans="1:66" ht="1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I33" s="10"/>
      <c r="BJ33" s="10"/>
      <c r="BK33" s="10"/>
      <c r="BL33" s="10"/>
      <c r="BM33" s="10"/>
      <c r="BN33" s="10"/>
    </row>
    <row r="34" spans="1:66" ht="1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I34" s="10"/>
      <c r="BJ34" s="10"/>
      <c r="BK34" s="10"/>
      <c r="BL34" s="10"/>
      <c r="BM34" s="10"/>
      <c r="BN34" s="10"/>
    </row>
    <row r="35" spans="1:66" ht="1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I35" s="10"/>
      <c r="BJ35" s="10"/>
      <c r="BK35" s="10"/>
      <c r="BL35" s="10"/>
      <c r="BM35" s="10"/>
      <c r="BN35" s="10"/>
    </row>
    <row r="36" spans="1:66" ht="1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I36" s="10"/>
      <c r="BJ36" s="10"/>
      <c r="BK36" s="10"/>
      <c r="BL36" s="10"/>
      <c r="BM36" s="10"/>
      <c r="BN36" s="10"/>
    </row>
    <row r="37" spans="1:66" ht="1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I37" s="10"/>
      <c r="BJ37" s="10"/>
      <c r="BK37" s="10"/>
      <c r="BL37" s="10"/>
      <c r="BM37" s="10"/>
      <c r="BN37" s="10"/>
    </row>
    <row r="38" spans="1:66" ht="1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I38" s="10"/>
      <c r="BJ38" s="10"/>
      <c r="BK38" s="10"/>
      <c r="BL38" s="10"/>
      <c r="BM38" s="10"/>
      <c r="BN38" s="10"/>
    </row>
    <row r="39" spans="1:66" ht="1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I39" s="10"/>
      <c r="BJ39" s="10"/>
      <c r="BK39" s="10"/>
      <c r="BL39" s="10"/>
      <c r="BM39" s="10"/>
      <c r="BN39" s="10"/>
    </row>
    <row r="40" spans="1:66" ht="1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I40" s="10"/>
      <c r="BJ40" s="10"/>
      <c r="BK40" s="10"/>
      <c r="BL40" s="10"/>
      <c r="BM40" s="10"/>
      <c r="BN40" s="10"/>
    </row>
    <row r="41" spans="1:66" ht="1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I41" s="10"/>
      <c r="BJ41" s="10"/>
      <c r="BK41" s="10"/>
      <c r="BL41" s="10"/>
      <c r="BM41" s="10"/>
      <c r="BN41" s="10"/>
    </row>
    <row r="42" spans="1:66" ht="1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I42" s="10"/>
      <c r="BJ42" s="10"/>
      <c r="BK42" s="10"/>
      <c r="BL42" s="10"/>
      <c r="BM42" s="10"/>
      <c r="BN42" s="10"/>
    </row>
    <row r="43" spans="1:66" ht="1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I43" s="10"/>
      <c r="BJ43" s="10"/>
      <c r="BK43" s="10"/>
      <c r="BL43" s="10"/>
      <c r="BM43" s="10"/>
      <c r="BN43" s="10"/>
    </row>
    <row r="44" spans="1:66" ht="1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I44" s="10"/>
      <c r="BJ44" s="10"/>
      <c r="BK44" s="10"/>
      <c r="BL44" s="10"/>
      <c r="BM44" s="10"/>
      <c r="BN44" s="10"/>
    </row>
    <row r="45" spans="1:66" ht="1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I45" s="10"/>
      <c r="BJ45" s="10"/>
      <c r="BK45" s="10"/>
      <c r="BL45" s="10"/>
      <c r="BM45" s="10"/>
      <c r="BN45" s="10"/>
    </row>
    <row r="46" spans="1:66" ht="1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I46" s="10"/>
      <c r="BJ46" s="10"/>
      <c r="BK46" s="10"/>
      <c r="BL46" s="10"/>
      <c r="BM46" s="10"/>
      <c r="BN46" s="10"/>
    </row>
    <row r="47" spans="1:66" ht="1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I47" s="10"/>
      <c r="BJ47" s="10"/>
      <c r="BK47" s="10"/>
      <c r="BL47" s="10"/>
      <c r="BM47" s="10"/>
      <c r="BN47" s="10"/>
    </row>
    <row r="48" spans="1:66" ht="1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I48" s="10"/>
      <c r="BJ48" s="10"/>
      <c r="BK48" s="10"/>
      <c r="BL48" s="10"/>
      <c r="BM48" s="10"/>
      <c r="BN48" s="10"/>
    </row>
    <row r="49" spans="1:66" ht="1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I49" s="10"/>
      <c r="BJ49" s="10"/>
      <c r="BK49" s="10"/>
      <c r="BL49" s="10"/>
      <c r="BM49" s="10"/>
      <c r="BN49" s="10"/>
    </row>
    <row r="50" spans="1:66" ht="1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I50" s="10"/>
      <c r="BJ50" s="10"/>
      <c r="BK50" s="10"/>
      <c r="BL50" s="10"/>
      <c r="BM50" s="10"/>
      <c r="BN50" s="10"/>
    </row>
    <row r="51" spans="1:66" ht="1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I51" s="10"/>
      <c r="BJ51" s="10"/>
      <c r="BK51" s="10"/>
      <c r="BL51" s="10"/>
      <c r="BM51" s="10"/>
      <c r="BN51" s="10"/>
    </row>
    <row r="52" spans="1:66" ht="1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I52" s="10"/>
      <c r="BJ52" s="10"/>
      <c r="BK52" s="10"/>
      <c r="BL52" s="10"/>
      <c r="BM52" s="10"/>
      <c r="BN52" s="10"/>
    </row>
    <row r="53" spans="1:66" ht="15">
      <c r="A53" s="9"/>
      <c r="B53" s="13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I53" s="10"/>
      <c r="BJ53" s="10"/>
      <c r="BK53" s="10"/>
      <c r="BL53" s="10"/>
      <c r="BM53" s="10"/>
      <c r="BN53" s="10"/>
    </row>
    <row r="54" spans="1:66" ht="15">
      <c r="A54" s="13"/>
      <c r="B54" s="13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I54" s="10"/>
      <c r="BJ54" s="10"/>
      <c r="BK54" s="10"/>
      <c r="BL54" s="10"/>
      <c r="BM54" s="10"/>
      <c r="BN54" s="10"/>
    </row>
    <row r="55" spans="1:66" ht="15">
      <c r="A55" s="13"/>
      <c r="B55" s="10"/>
      <c r="C55" s="10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I55" s="10"/>
      <c r="BJ55" s="10"/>
      <c r="BK55" s="10"/>
      <c r="BL55" s="10"/>
      <c r="BM55" s="10"/>
      <c r="BN55" s="10"/>
    </row>
    <row r="56" spans="1:66" ht="15">
      <c r="A56" s="13"/>
      <c r="B56" s="10"/>
      <c r="C56" s="10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I56" s="10"/>
      <c r="BJ56" s="10"/>
      <c r="BK56" s="10"/>
      <c r="BL56" s="10"/>
      <c r="BM56" s="10"/>
      <c r="BN56" s="10"/>
    </row>
    <row r="57" spans="1:66" ht="15">
      <c r="A57" s="13"/>
      <c r="B57" s="10"/>
      <c r="C57" s="10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I57" s="10"/>
      <c r="BJ57" s="10"/>
      <c r="BK57" s="10"/>
      <c r="BL57" s="10"/>
      <c r="BM57" s="10"/>
      <c r="BN57" s="10"/>
    </row>
    <row r="58" spans="1:66" ht="15">
      <c r="A58" s="13"/>
      <c r="B58" s="10"/>
      <c r="C58" s="10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I58" s="10"/>
      <c r="BJ58" s="10"/>
      <c r="BK58" s="10"/>
      <c r="BL58" s="10"/>
      <c r="BM58" s="10"/>
      <c r="BN58" s="10"/>
    </row>
    <row r="59" spans="1:66" ht="15">
      <c r="A59" s="13"/>
      <c r="B59" s="10"/>
      <c r="C59" s="10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I59" s="10"/>
      <c r="BJ59" s="10"/>
      <c r="BK59" s="10"/>
      <c r="BL59" s="10"/>
      <c r="BM59" s="10"/>
      <c r="BN59" s="10"/>
    </row>
    <row r="60" spans="1:66" ht="15">
      <c r="A60" s="13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I60" s="10"/>
      <c r="BJ60" s="10"/>
      <c r="BK60" s="10"/>
      <c r="BL60" s="10"/>
      <c r="BM60" s="10"/>
      <c r="BN60" s="10"/>
    </row>
    <row r="61" spans="1:66" ht="15">
      <c r="A61" s="13"/>
      <c r="B61" s="10"/>
      <c r="C61" s="10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I61" s="10"/>
      <c r="BJ61" s="10"/>
      <c r="BK61" s="10"/>
      <c r="BL61" s="10"/>
      <c r="BM61" s="10"/>
      <c r="BN61" s="10"/>
    </row>
    <row r="62" spans="1:66" ht="15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I62" s="14"/>
      <c r="BJ62" s="14"/>
      <c r="BK62" s="14"/>
      <c r="BL62" s="14"/>
      <c r="BM62" s="14"/>
      <c r="BN62" s="10"/>
    </row>
    <row r="63" spans="1:66" ht="1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/>
      <c r="AC63" s="16"/>
      <c r="AD63" s="16"/>
      <c r="AE63" s="16"/>
      <c r="AF63" s="16"/>
      <c r="AG63" s="16"/>
      <c r="AH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I63" s="10"/>
      <c r="BJ63" s="10"/>
      <c r="BK63" s="10"/>
      <c r="BL63" s="10"/>
      <c r="BM63" s="10"/>
      <c r="BN63" s="10"/>
    </row>
    <row r="64" spans="1:66" ht="15">
      <c r="A64" s="13"/>
      <c r="B64" s="10"/>
      <c r="C64" s="10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4"/>
      <c r="AC64" s="14"/>
      <c r="AD64" s="14"/>
      <c r="AE64" s="14"/>
      <c r="AF64" s="14"/>
      <c r="AG64" s="14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I64" s="10"/>
      <c r="BJ64" s="10"/>
      <c r="BK64" s="10"/>
      <c r="BL64" s="10"/>
      <c r="BM64" s="10"/>
      <c r="BN64" s="10"/>
    </row>
    <row r="65" spans="1:66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I65" s="16"/>
      <c r="BJ65" s="16"/>
      <c r="BK65" s="16"/>
      <c r="BL65" s="16"/>
      <c r="BM65" s="16"/>
      <c r="BN65" s="16"/>
    </row>
    <row r="66" spans="1:66" ht="15">
      <c r="A66" s="13"/>
      <c r="B66" s="10"/>
      <c r="C66" s="10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4"/>
      <c r="AC66" s="14"/>
      <c r="AD66" s="14"/>
      <c r="AE66" s="14"/>
      <c r="AF66" s="14"/>
      <c r="AG66" s="14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I66" s="10"/>
      <c r="BJ66" s="10"/>
      <c r="BK66" s="10"/>
      <c r="BL66" s="10"/>
      <c r="BM66" s="10"/>
      <c r="BN66" s="10"/>
    </row>
    <row r="67" spans="1:66" ht="15">
      <c r="A67" s="13"/>
      <c r="B67" s="10"/>
      <c r="C67" s="10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4"/>
      <c r="AC67" s="14"/>
      <c r="AD67" s="14"/>
      <c r="AE67" s="14"/>
      <c r="AF67" s="14"/>
      <c r="AG67" s="14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I67" s="10"/>
      <c r="BJ67" s="10"/>
      <c r="BK67" s="10"/>
      <c r="BL67" s="10"/>
      <c r="BM67" s="10"/>
      <c r="BN67" s="10"/>
    </row>
    <row r="68" spans="1:66" ht="15">
      <c r="A68" s="13"/>
      <c r="B68" s="10"/>
      <c r="C68" s="10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4"/>
      <c r="AC68" s="14"/>
      <c r="AD68" s="14"/>
      <c r="AE68" s="14"/>
      <c r="AF68" s="14"/>
      <c r="AG68" s="14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I68" s="10"/>
      <c r="BJ68" s="10"/>
      <c r="BK68" s="10"/>
      <c r="BL68" s="10"/>
      <c r="BM68" s="10"/>
      <c r="BN68" s="10"/>
    </row>
    <row r="69" spans="1:66" ht="15">
      <c r="A69" s="13"/>
      <c r="B69" s="10"/>
      <c r="C69" s="10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I69" s="10"/>
      <c r="BJ69" s="10"/>
      <c r="BK69" s="10"/>
      <c r="BL69" s="10"/>
      <c r="BM69" s="10"/>
      <c r="BN69" s="10"/>
    </row>
    <row r="70" spans="1:66" ht="15">
      <c r="A70" s="13"/>
      <c r="B70" s="10"/>
      <c r="C70" s="10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I70" s="10"/>
      <c r="BJ70" s="10"/>
      <c r="BK70" s="10"/>
      <c r="BL70" s="10"/>
      <c r="BM70" s="10"/>
      <c r="BN70" s="10"/>
    </row>
    <row r="71" spans="1:66" ht="15">
      <c r="A71" s="13"/>
      <c r="B71" s="10"/>
      <c r="C71" s="10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I71" s="10"/>
      <c r="BJ71" s="10"/>
      <c r="BK71" s="10"/>
      <c r="BL71" s="10"/>
      <c r="BM71" s="10"/>
      <c r="BN71" s="10"/>
    </row>
    <row r="72" spans="1:66" ht="15">
      <c r="A72" s="13"/>
      <c r="B72" s="10"/>
      <c r="C72" s="10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I72" s="10"/>
      <c r="BJ72" s="10"/>
      <c r="BK72" s="10"/>
      <c r="BL72" s="10"/>
      <c r="BM72" s="10"/>
      <c r="BN72" s="10"/>
    </row>
    <row r="73" spans="1:66" ht="15">
      <c r="A73" s="13"/>
      <c r="B73" s="10"/>
      <c r="C73" s="10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I73" s="10"/>
      <c r="BJ73" s="10"/>
      <c r="BK73" s="10"/>
      <c r="BL73" s="10"/>
      <c r="BM73" s="10"/>
      <c r="BN73" s="10"/>
    </row>
    <row r="74" spans="1:66" ht="15">
      <c r="A74" s="13"/>
      <c r="B74" s="10"/>
      <c r="C74" s="10"/>
      <c r="D74" s="1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I74" s="10"/>
      <c r="BJ74" s="10"/>
      <c r="BK74" s="10"/>
      <c r="BL74" s="10"/>
      <c r="BM74" s="10"/>
      <c r="BN74" s="10"/>
    </row>
    <row r="75" spans="1:66" ht="15">
      <c r="A75" s="13"/>
      <c r="B75" s="10"/>
      <c r="C75" s="10"/>
      <c r="D75" s="13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I75" s="10"/>
      <c r="BJ75" s="10"/>
      <c r="BK75" s="10"/>
      <c r="BL75" s="10"/>
      <c r="BM75" s="10"/>
      <c r="BN75" s="10"/>
    </row>
    <row r="76" spans="1:66" ht="15">
      <c r="A76" s="13"/>
      <c r="B76" s="10"/>
      <c r="C76" s="10"/>
      <c r="D76" s="13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I76" s="10"/>
      <c r="BJ76" s="10"/>
      <c r="BK76" s="10"/>
      <c r="BL76" s="10"/>
      <c r="BM76" s="10"/>
      <c r="BN76" s="10"/>
    </row>
    <row r="77" spans="1:66" ht="15">
      <c r="A77" s="13"/>
      <c r="B77" s="10"/>
      <c r="C77" s="10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I77" s="10"/>
      <c r="BJ77" s="10"/>
      <c r="BK77" s="10"/>
      <c r="BL77" s="10"/>
      <c r="BM77" s="10"/>
      <c r="BN77" s="10"/>
    </row>
    <row r="78" spans="1:66" ht="15">
      <c r="A78" s="13"/>
      <c r="B78" s="10"/>
      <c r="C78" s="10"/>
      <c r="D78" s="1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I78" s="10"/>
      <c r="BJ78" s="10"/>
      <c r="BK78" s="10"/>
      <c r="BL78" s="10"/>
      <c r="BM78" s="10"/>
      <c r="BN78" s="10"/>
    </row>
    <row r="79" spans="1:66" ht="15">
      <c r="A79" s="13"/>
      <c r="B79" s="10"/>
      <c r="C79" s="10"/>
      <c r="D79" s="1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I79" s="10"/>
      <c r="BJ79" s="10"/>
      <c r="BK79" s="10"/>
      <c r="BL79" s="10"/>
      <c r="BM79" s="10"/>
      <c r="BN79" s="10"/>
    </row>
    <row r="80" spans="1:66" ht="15">
      <c r="A80" s="13"/>
      <c r="B80" s="10"/>
      <c r="C80" s="10"/>
      <c r="D80" s="1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I80" s="10"/>
      <c r="BJ80" s="10"/>
      <c r="BK80" s="10"/>
      <c r="BL80" s="10"/>
      <c r="BM80" s="10"/>
      <c r="BN80" s="10"/>
    </row>
    <row r="81" spans="1:66" ht="15">
      <c r="A81" s="13"/>
      <c r="B81" s="10"/>
      <c r="C81" s="10"/>
      <c r="D81" s="1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I81" s="10"/>
      <c r="BJ81" s="10"/>
      <c r="BK81" s="10"/>
      <c r="BL81" s="10"/>
      <c r="BM81" s="10"/>
      <c r="BN81" s="10"/>
    </row>
    <row r="82" spans="1:66" ht="15">
      <c r="A82" s="9"/>
      <c r="B82" s="13"/>
      <c r="C82" s="13"/>
      <c r="D82" s="1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I82" s="10"/>
      <c r="BJ82" s="10"/>
      <c r="BK82" s="10"/>
      <c r="BL82" s="10"/>
      <c r="BM82" s="10"/>
      <c r="BN82" s="10"/>
    </row>
    <row r="83" spans="1:66" ht="15">
      <c r="A83" s="13"/>
      <c r="B83" s="13"/>
      <c r="C83" s="13"/>
      <c r="D83" s="1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I83" s="10"/>
      <c r="BJ83" s="10"/>
      <c r="BK83" s="10"/>
      <c r="BL83" s="10"/>
      <c r="BM83" s="10"/>
      <c r="BN83" s="10"/>
    </row>
    <row r="84" spans="1:66" ht="15">
      <c r="A84" s="13"/>
      <c r="B84" s="13"/>
      <c r="C84" s="13"/>
      <c r="D84" s="1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I84" s="10"/>
      <c r="BJ84" s="10"/>
      <c r="BK84" s="10"/>
      <c r="BL84" s="10"/>
      <c r="BM84" s="10"/>
      <c r="BN84" s="10"/>
    </row>
    <row r="85" spans="1:66" ht="15">
      <c r="A85" s="13"/>
      <c r="B85" s="13"/>
      <c r="C85" s="13"/>
      <c r="D85" s="1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I85" s="10"/>
      <c r="BJ85" s="10"/>
      <c r="BK85" s="10"/>
      <c r="BL85" s="10"/>
      <c r="BM85" s="10"/>
      <c r="BN85" s="10"/>
    </row>
    <row r="86" spans="1:66" ht="15">
      <c r="A86" s="13"/>
      <c r="B86" s="10"/>
      <c r="C86" s="10"/>
      <c r="D86" s="1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I86" s="10"/>
      <c r="BJ86" s="10"/>
      <c r="BK86" s="10"/>
      <c r="BL86" s="10"/>
      <c r="BM86" s="10"/>
      <c r="BN86" s="10"/>
    </row>
    <row r="87" spans="1:66" ht="15">
      <c r="A87" s="13"/>
      <c r="B87" s="10"/>
      <c r="C87" s="10"/>
      <c r="D87" s="1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I87" s="10"/>
      <c r="BJ87" s="10"/>
      <c r="BK87" s="10"/>
      <c r="BL87" s="10"/>
      <c r="BM87" s="10"/>
      <c r="BN87" s="10"/>
    </row>
    <row r="88" spans="1:66" ht="15">
      <c r="A88" s="13"/>
      <c r="B88" s="10"/>
      <c r="C88" s="10"/>
      <c r="D88" s="1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I88" s="10"/>
      <c r="BJ88" s="10"/>
      <c r="BK88" s="10"/>
      <c r="BL88" s="10"/>
      <c r="BM88" s="10"/>
      <c r="BN88" s="10"/>
    </row>
    <row r="89" spans="1:66" ht="15">
      <c r="A89" s="13"/>
      <c r="B89" s="13"/>
      <c r="C89" s="13"/>
      <c r="D89" s="1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I89" s="10"/>
      <c r="BJ89" s="10"/>
      <c r="BK89" s="10"/>
      <c r="BL89" s="10"/>
      <c r="BM89" s="10"/>
      <c r="BN89" s="10"/>
    </row>
    <row r="90" spans="1:66" ht="15">
      <c r="A90" s="13"/>
      <c r="B90" s="10"/>
      <c r="C90" s="10"/>
      <c r="D90" s="1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I90" s="10"/>
      <c r="BJ90" s="10"/>
      <c r="BK90" s="10"/>
      <c r="BL90" s="10"/>
      <c r="BM90" s="10"/>
      <c r="BN90" s="10"/>
    </row>
    <row r="91" spans="1:66" ht="15">
      <c r="A91" s="13"/>
      <c r="B91" s="10"/>
      <c r="C91" s="10"/>
      <c r="D91" s="1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I91" s="10"/>
      <c r="BJ91" s="10"/>
      <c r="BK91" s="10"/>
      <c r="BL91" s="10"/>
      <c r="BM91" s="10"/>
      <c r="BN91" s="10"/>
    </row>
    <row r="92" spans="1:66" ht="15">
      <c r="A92" s="13"/>
      <c r="B92" s="10"/>
      <c r="C92" s="10"/>
      <c r="D92" s="1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I92" s="10"/>
      <c r="BJ92" s="10"/>
      <c r="BK92" s="10"/>
      <c r="BL92" s="10"/>
      <c r="BM92" s="10"/>
      <c r="BN92" s="10"/>
    </row>
    <row r="93" spans="1:66" ht="15">
      <c r="A93" s="13"/>
      <c r="B93" s="10"/>
      <c r="C93" s="10"/>
      <c r="D93" s="1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I93" s="10"/>
      <c r="BJ93" s="10"/>
      <c r="BK93" s="10"/>
      <c r="BL93" s="10"/>
      <c r="BM93" s="10"/>
      <c r="BN93" s="10"/>
    </row>
    <row r="94" spans="1:66" ht="15">
      <c r="A94" s="13"/>
      <c r="B94" s="10"/>
      <c r="C94" s="10"/>
      <c r="D94" s="1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I94" s="10"/>
      <c r="BJ94" s="10"/>
      <c r="BK94" s="10"/>
      <c r="BL94" s="10"/>
      <c r="BM94" s="10"/>
      <c r="BN94" s="10"/>
    </row>
    <row r="95" spans="1:66" ht="15">
      <c r="A95" s="13"/>
      <c r="B95" s="10"/>
      <c r="C95" s="10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I95" s="10"/>
      <c r="BJ95" s="10"/>
      <c r="BK95" s="10"/>
      <c r="BL95" s="10"/>
      <c r="BM95" s="10"/>
      <c r="BN95" s="10"/>
    </row>
    <row r="96" spans="1:66" ht="15">
      <c r="A96" s="13"/>
      <c r="B96" s="10"/>
      <c r="C96" s="10"/>
      <c r="D96" s="1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I96" s="10"/>
      <c r="BJ96" s="10"/>
      <c r="BK96" s="10"/>
      <c r="BL96" s="10"/>
      <c r="BM96" s="10"/>
      <c r="BN96" s="10"/>
    </row>
    <row r="97" spans="1:66" ht="15">
      <c r="A97" s="13"/>
      <c r="B97" s="10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I97" s="10"/>
      <c r="BJ97" s="10"/>
      <c r="BK97" s="10"/>
      <c r="BL97" s="10"/>
      <c r="BM97" s="10"/>
      <c r="BN97" s="10"/>
    </row>
    <row r="98" spans="1:66" ht="15">
      <c r="A98" s="13"/>
      <c r="B98" s="13"/>
      <c r="C98" s="13"/>
      <c r="D98" s="1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I98" s="10"/>
      <c r="BJ98" s="10"/>
      <c r="BK98" s="10"/>
      <c r="BL98" s="10"/>
      <c r="BM98" s="10"/>
      <c r="BN98" s="10"/>
    </row>
    <row r="99" spans="1:66" ht="15">
      <c r="A99" s="13"/>
      <c r="B99" s="10"/>
      <c r="C99" s="10"/>
      <c r="D99" s="1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I99" s="10"/>
      <c r="BJ99" s="10"/>
      <c r="BK99" s="10"/>
      <c r="BL99" s="10"/>
      <c r="BM99" s="10"/>
      <c r="BN99" s="10"/>
    </row>
    <row r="100" spans="1:66" ht="15">
      <c r="A100" s="13"/>
      <c r="B100" s="10"/>
      <c r="C100" s="10"/>
      <c r="D100" s="1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I100" s="10"/>
      <c r="BJ100" s="10"/>
      <c r="BK100" s="10"/>
      <c r="BL100" s="10"/>
      <c r="BM100" s="10"/>
      <c r="BN100" s="10"/>
    </row>
    <row r="101" spans="1:66" ht="15">
      <c r="A101" s="13"/>
      <c r="B101" s="10"/>
      <c r="C101" s="10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I101" s="10"/>
      <c r="BJ101" s="10"/>
      <c r="BK101" s="10"/>
      <c r="BL101" s="10"/>
      <c r="BM101" s="10"/>
      <c r="BN101" s="10"/>
    </row>
    <row r="102" spans="1:66" ht="15">
      <c r="A102" s="13"/>
      <c r="B102" s="13"/>
      <c r="C102" s="13"/>
      <c r="D102" s="1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I102" s="10"/>
      <c r="BJ102" s="10"/>
      <c r="BK102" s="10"/>
      <c r="BL102" s="10"/>
      <c r="BM102" s="10"/>
      <c r="BN102" s="10"/>
    </row>
    <row r="103" spans="1:66" ht="15">
      <c r="A103" s="13"/>
      <c r="B103" s="13"/>
      <c r="C103" s="13"/>
      <c r="D103" s="13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I103" s="10"/>
      <c r="BJ103" s="10"/>
      <c r="BK103" s="10"/>
      <c r="BL103" s="10"/>
      <c r="BM103" s="10"/>
      <c r="BN103" s="10"/>
    </row>
    <row r="104" spans="1:66" ht="15">
      <c r="A104" s="13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I104" s="10"/>
      <c r="BJ104" s="10"/>
      <c r="BK104" s="10"/>
      <c r="BL104" s="10"/>
      <c r="BM104" s="10"/>
      <c r="BN104" s="10"/>
    </row>
    <row r="105" spans="1:66" ht="15">
      <c r="A105" s="13"/>
      <c r="B105" s="13"/>
      <c r="C105" s="13"/>
      <c r="D105" s="13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I105" s="10"/>
      <c r="BJ105" s="10"/>
      <c r="BK105" s="10"/>
      <c r="BL105" s="10"/>
      <c r="BM105" s="10"/>
      <c r="BN105" s="10"/>
    </row>
    <row r="106" spans="1:66" ht="15">
      <c r="A106" s="13"/>
      <c r="B106" s="13"/>
      <c r="C106" s="13"/>
      <c r="D106" s="13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I106" s="10"/>
      <c r="BJ106" s="10"/>
      <c r="BK106" s="10"/>
      <c r="BL106" s="10"/>
      <c r="BM106" s="10"/>
      <c r="BN106" s="10"/>
    </row>
    <row r="107" spans="1:66" ht="15">
      <c r="A107" s="13"/>
      <c r="B107" s="13"/>
      <c r="C107" s="13"/>
      <c r="D107" s="13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I107" s="10"/>
      <c r="BJ107" s="10"/>
      <c r="BK107" s="10"/>
      <c r="BL107" s="10"/>
      <c r="BM107" s="10"/>
      <c r="BN107" s="10"/>
    </row>
    <row r="108" spans="1:66" ht="15">
      <c r="A108" s="13"/>
      <c r="B108" s="13"/>
      <c r="C108" s="13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I108" s="10"/>
      <c r="BJ108" s="10"/>
      <c r="BK108" s="10"/>
      <c r="BL108" s="10"/>
      <c r="BM108" s="10"/>
      <c r="BN108" s="10"/>
    </row>
    <row r="109" spans="1:66" ht="15">
      <c r="A109" s="13"/>
      <c r="B109" s="13"/>
      <c r="C109" s="13"/>
      <c r="D109" s="1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I109" s="10"/>
      <c r="BJ109" s="10"/>
      <c r="BK109" s="10"/>
      <c r="BL109" s="10"/>
      <c r="BM109" s="10"/>
      <c r="BN109" s="10"/>
    </row>
    <row r="110" spans="1:66" ht="15">
      <c r="A110" s="13"/>
      <c r="B110" s="13"/>
      <c r="C110" s="13"/>
      <c r="D110" s="13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I110" s="10"/>
      <c r="BJ110" s="10"/>
      <c r="BK110" s="10"/>
      <c r="BL110" s="10"/>
      <c r="BM110" s="10"/>
      <c r="BN110" s="10"/>
    </row>
    <row r="111" spans="1:66" ht="15">
      <c r="A111" s="13"/>
      <c r="B111" s="13"/>
      <c r="C111" s="13"/>
      <c r="D111" s="1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I111" s="10"/>
      <c r="BJ111" s="10"/>
      <c r="BK111" s="10"/>
      <c r="BL111" s="10"/>
      <c r="BM111" s="10"/>
      <c r="BN111" s="10"/>
    </row>
    <row r="112" spans="1:66" ht="15">
      <c r="A112" s="13"/>
      <c r="B112" s="13"/>
      <c r="C112" s="13"/>
      <c r="D112" s="1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I112" s="10"/>
      <c r="BJ112" s="10"/>
      <c r="BK112" s="10"/>
      <c r="BL112" s="10"/>
      <c r="BM112" s="10"/>
      <c r="BN112" s="10"/>
    </row>
    <row r="113" spans="1:66" ht="15">
      <c r="A113" s="13"/>
      <c r="B113" s="13"/>
      <c r="C113" s="13"/>
      <c r="D113" s="1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I113" s="10"/>
      <c r="BJ113" s="10"/>
      <c r="BK113" s="10"/>
      <c r="BL113" s="10"/>
      <c r="BM113" s="10"/>
      <c r="BN113" s="10"/>
    </row>
    <row r="114" spans="1:66" ht="15">
      <c r="A114" s="13"/>
      <c r="B114" s="13"/>
      <c r="C114" s="13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I114" s="10"/>
      <c r="BJ114" s="10"/>
      <c r="BK114" s="10"/>
      <c r="BL114" s="10"/>
      <c r="BM114" s="10"/>
      <c r="BN114" s="10"/>
    </row>
    <row r="115" spans="1:66" ht="15">
      <c r="A115" s="13"/>
      <c r="B115" s="13"/>
      <c r="C115" s="13"/>
      <c r="D115" s="1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I115" s="10"/>
      <c r="BJ115" s="10"/>
      <c r="BK115" s="10"/>
      <c r="BL115" s="10"/>
      <c r="BM115" s="10"/>
      <c r="BN115" s="10"/>
    </row>
    <row r="116" spans="1:66" ht="15">
      <c r="A116" s="13"/>
      <c r="B116" s="13"/>
      <c r="C116" s="13"/>
      <c r="D116" s="1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I116" s="10"/>
      <c r="BJ116" s="10"/>
      <c r="BK116" s="10"/>
      <c r="BL116" s="10"/>
      <c r="BM116" s="10"/>
      <c r="BN116" s="10"/>
    </row>
    <row r="117" spans="1:66" ht="15">
      <c r="A117" s="13"/>
      <c r="B117" s="13"/>
      <c r="C117" s="13"/>
      <c r="D117" s="1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I117" s="10"/>
      <c r="BJ117" s="10"/>
      <c r="BK117" s="10"/>
      <c r="BL117" s="10"/>
      <c r="BM117" s="10"/>
      <c r="BN117" s="10"/>
    </row>
    <row r="118" spans="1:66" ht="15">
      <c r="A118" s="13"/>
      <c r="B118" s="13"/>
      <c r="C118" s="13"/>
      <c r="D118" s="1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I118" s="10"/>
      <c r="BJ118" s="10"/>
      <c r="BK118" s="10"/>
      <c r="BL118" s="10"/>
      <c r="BM118" s="10"/>
      <c r="BN118" s="10"/>
    </row>
    <row r="119" spans="1:66" ht="12.75" customHeight="1">
      <c r="A119" s="6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I119" s="5"/>
      <c r="BJ119" s="5"/>
      <c r="BK119" s="5"/>
      <c r="BL119" s="5"/>
      <c r="BM119" s="5"/>
      <c r="BN119" s="5"/>
    </row>
    <row r="120" spans="1:66" ht="12.75" customHeight="1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I120" s="7"/>
      <c r="BJ120" s="7"/>
      <c r="BK120" s="7"/>
      <c r="BL120" s="7"/>
      <c r="BM120" s="7"/>
      <c r="BN120" s="5"/>
    </row>
    <row r="121" spans="1:66" ht="12.75" customHeight="1">
      <c r="A121" s="6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I121" s="5"/>
      <c r="BJ121" s="5"/>
      <c r="BK121" s="5"/>
      <c r="BL121" s="5"/>
      <c r="BM121" s="5"/>
      <c r="BN121" s="5"/>
    </row>
    <row r="122" spans="1:66" ht="12.75" customHeight="1">
      <c r="A122" s="6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I122" s="5"/>
      <c r="BJ122" s="5"/>
      <c r="BK122" s="5"/>
      <c r="BL122" s="5"/>
      <c r="BM122" s="5"/>
      <c r="BN122" s="5"/>
    </row>
    <row r="123" spans="1:66" ht="12.75" customHeight="1">
      <c r="A123" s="6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I123" s="5"/>
      <c r="BJ123" s="5"/>
      <c r="BK123" s="5"/>
      <c r="BL123" s="5"/>
      <c r="BM123" s="5"/>
      <c r="BN123" s="5"/>
    </row>
    <row r="124" spans="1:66" ht="12.75" customHeight="1">
      <c r="A124" s="6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I124" s="5"/>
      <c r="BJ124" s="5"/>
      <c r="BK124" s="5"/>
      <c r="BL124" s="5"/>
      <c r="BM124" s="5"/>
      <c r="BN124" s="5"/>
    </row>
    <row r="125" spans="1:66" ht="12.75" customHeight="1">
      <c r="A125" s="6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I125" s="5"/>
      <c r="BJ125" s="5"/>
      <c r="BK125" s="5"/>
      <c r="BL125" s="5"/>
      <c r="BM125" s="5"/>
      <c r="BN125" s="5"/>
    </row>
    <row r="126" spans="1:66" ht="12.75" customHeight="1">
      <c r="A126" s="6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I126" s="5"/>
      <c r="BJ126" s="5"/>
      <c r="BK126" s="5"/>
      <c r="BL126" s="5"/>
      <c r="BM126" s="5"/>
      <c r="BN126" s="5"/>
    </row>
    <row r="127" spans="1:66" ht="12.75" customHeight="1">
      <c r="A127" s="6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I127" s="5"/>
      <c r="BJ127" s="5"/>
      <c r="BK127" s="5"/>
      <c r="BL127" s="5"/>
      <c r="BM127" s="5"/>
      <c r="BN127" s="5"/>
    </row>
    <row r="128" spans="1:66" ht="12.75" customHeight="1">
      <c r="A128" s="6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I128" s="5"/>
      <c r="BJ128" s="5"/>
      <c r="BK128" s="5"/>
      <c r="BL128" s="5"/>
      <c r="BM128" s="5"/>
      <c r="BN128" s="5"/>
    </row>
    <row r="129" spans="1:66" ht="12.75" customHeight="1">
      <c r="A129" s="6"/>
      <c r="B129" s="106"/>
      <c r="C129" s="106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I129" s="4"/>
      <c r="BJ129" s="4"/>
      <c r="BK129" s="4"/>
      <c r="BL129" s="4"/>
      <c r="BM129" s="4"/>
      <c r="BN129" s="5"/>
    </row>
    <row r="130" spans="1:66" ht="12.75" customHeight="1">
      <c r="A130" s="4"/>
      <c r="B130" s="100"/>
      <c r="C130" s="100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I130" s="4"/>
      <c r="BJ130" s="4"/>
      <c r="BK130" s="4"/>
      <c r="BL130" s="4"/>
      <c r="BM130" s="4"/>
      <c r="BN130" s="4"/>
    </row>
    <row r="131" spans="1:66" ht="12.75" customHeight="1">
      <c r="A131" s="4"/>
      <c r="B131" s="100"/>
      <c r="C131" s="100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I131" s="4"/>
      <c r="BJ131" s="4"/>
      <c r="BK131" s="4"/>
      <c r="BL131" s="4"/>
      <c r="BM131" s="4"/>
      <c r="BN131" s="4"/>
    </row>
    <row r="132" spans="1:66" ht="12.75" customHeight="1">
      <c r="A132" s="4"/>
      <c r="B132" s="4"/>
      <c r="C132" s="4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I132" s="4"/>
      <c r="BJ132" s="4"/>
      <c r="BK132" s="4"/>
      <c r="BL132" s="4"/>
      <c r="BM132" s="4"/>
      <c r="BN132" s="4"/>
    </row>
    <row r="133" spans="1:66" ht="12.75" customHeight="1">
      <c r="A133" s="4"/>
      <c r="B133" s="4"/>
      <c r="C133" s="4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I133" s="4"/>
      <c r="BJ133" s="4"/>
      <c r="BK133" s="4"/>
      <c r="BL133" s="4"/>
      <c r="BM133" s="4"/>
      <c r="BN133" s="4"/>
    </row>
    <row r="134" spans="1:66" ht="12.75" customHeight="1">
      <c r="A134" s="4"/>
      <c r="B134" s="4"/>
      <c r="C134" s="4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I134" s="4"/>
      <c r="BJ134" s="4"/>
      <c r="BK134" s="4"/>
      <c r="BL134" s="4"/>
      <c r="BM134" s="4"/>
      <c r="BN134" s="4"/>
    </row>
    <row r="135" spans="1:6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I135" s="4"/>
      <c r="BJ135" s="4"/>
      <c r="BK135" s="4"/>
      <c r="BL135" s="4"/>
      <c r="BM135" s="4"/>
      <c r="BN135" s="4"/>
    </row>
    <row r="136" spans="1:102" s="3" customFormat="1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33"/>
      <c r="BI136" s="4"/>
      <c r="BJ136" s="4"/>
      <c r="BK136" s="4"/>
      <c r="BL136" s="4"/>
      <c r="BM136" s="4"/>
      <c r="BN136" s="4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60:102" s="3" customFormat="1" ht="12.75" customHeight="1">
      <c r="BH137" s="33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60:102" s="3" customFormat="1" ht="12.75" customHeight="1">
      <c r="BH138" s="33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60:102" s="3" customFormat="1" ht="12.75" customHeight="1">
      <c r="BH139" s="33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2:102" s="3" customFormat="1" ht="12.75" customHeight="1">
      <c r="B140" s="1"/>
      <c r="C140" s="1"/>
      <c r="D140" s="1"/>
      <c r="BH140" s="33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2:102" s="3" customFormat="1" ht="12.75" customHeight="1">
      <c r="B141" s="1"/>
      <c r="C141" s="1"/>
      <c r="D141" s="1"/>
      <c r="BH141" s="33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28:102" s="3" customFormat="1" ht="12.75" customHeight="1">
      <c r="AB142"/>
      <c r="AC142"/>
      <c r="AD142"/>
      <c r="AE142"/>
      <c r="AF142"/>
      <c r="AG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H142" s="33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60:102" s="3" customFormat="1" ht="12.75" customHeight="1">
      <c r="BH143" s="3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2:102" s="3" customFormat="1" ht="12.75" customHeight="1">
      <c r="B144" s="2"/>
      <c r="C144" s="2"/>
      <c r="D144" s="2"/>
      <c r="BH144" s="33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60:102" s="3" customFormat="1" ht="12.75" customHeight="1">
      <c r="BH145" s="33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60:102" s="3" customFormat="1" ht="12.75" customHeight="1">
      <c r="BH146" s="33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2:102" s="3" customFormat="1" ht="12.75" customHeight="1">
      <c r="B147" s="1" t="s">
        <v>1</v>
      </c>
      <c r="C147" s="1"/>
      <c r="D147" s="1" t="s">
        <v>1</v>
      </c>
      <c r="BH147" s="33"/>
      <c r="BN147" s="3" t="s">
        <v>1</v>
      </c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60:102" s="3" customFormat="1" ht="12.75" customHeight="1">
      <c r="BH148" s="33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1:6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I149" s="3"/>
      <c r="BJ149" s="3"/>
      <c r="BK149" s="3"/>
      <c r="BL149" s="3"/>
      <c r="BM149" s="3"/>
      <c r="BN149" s="3"/>
    </row>
    <row r="150" spans="1:6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I150" s="3"/>
      <c r="BJ150" s="3"/>
      <c r="BK150" s="3"/>
      <c r="BL150" s="3"/>
      <c r="BM150" s="3"/>
      <c r="BN150" s="3"/>
    </row>
  </sheetData>
  <sheetProtection/>
  <mergeCells count="51"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  <mergeCell ref="AH2:AK2"/>
    <mergeCell ref="AN2:AQ2"/>
    <mergeCell ref="AH1:AK1"/>
    <mergeCell ref="V1:Y1"/>
    <mergeCell ref="AN1:AQ1"/>
    <mergeCell ref="AH3:AK3"/>
    <mergeCell ref="AB1:AD1"/>
    <mergeCell ref="B131:C131"/>
    <mergeCell ref="J3:M3"/>
    <mergeCell ref="E3:H3"/>
    <mergeCell ref="B129:C129"/>
    <mergeCell ref="E2:H2"/>
    <mergeCell ref="J1:M1"/>
    <mergeCell ref="J2:M2"/>
    <mergeCell ref="CM1:CM4"/>
    <mergeCell ref="BO2:BR2"/>
    <mergeCell ref="BU2:BW2"/>
    <mergeCell ref="BO3:BR3"/>
    <mergeCell ref="BU3:BW3"/>
    <mergeCell ref="B130:C130"/>
    <mergeCell ref="E1:H1"/>
    <mergeCell ref="A1:C1"/>
    <mergeCell ref="AN3:AQ3"/>
    <mergeCell ref="BN1:BN4"/>
    <mergeCell ref="CJ3:CL3"/>
    <mergeCell ref="CE2:CF2"/>
    <mergeCell ref="CG2:CI2"/>
    <mergeCell ref="CJ2:CL2"/>
    <mergeCell ref="BO1:BR1"/>
    <mergeCell ref="BU1:BW1"/>
    <mergeCell ref="CE1:CF1"/>
    <mergeCell ref="CG1:CI1"/>
    <mergeCell ref="CJ1:CL1"/>
    <mergeCell ref="CE3:CF3"/>
    <mergeCell ref="CG3:CI3"/>
    <mergeCell ref="BB1:BE1"/>
    <mergeCell ref="BB2:BE2"/>
    <mergeCell ref="BB3:BE3"/>
    <mergeCell ref="BI1:BL1"/>
    <mergeCell ref="BI2:BL2"/>
    <mergeCell ref="BI3:BL3"/>
  </mergeCells>
  <printOptions/>
  <pageMargins left="0.6299212598425197" right="0.7480314960629921" top="0.11811023622047245" bottom="0.984251968503937" header="0.11811023622047245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2021-12-06T21:21:15Z</cp:lastPrinted>
  <dcterms:created xsi:type="dcterms:W3CDTF">2004-01-02T13:07:33Z</dcterms:created>
  <dcterms:modified xsi:type="dcterms:W3CDTF">2021-12-06T21:21:22Z</dcterms:modified>
  <cp:category/>
  <cp:version/>
  <cp:contentType/>
  <cp:contentStatus/>
</cp:coreProperties>
</file>