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<sst xmlns="http://schemas.openxmlformats.org/spreadsheetml/2006/main" count="153" uniqueCount="63">
  <si>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</si>
  <si>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</si>
  <si>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</si>
  <si>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</si>
  <si>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</si>
  <si>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</si>
  <si>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</si>
  <si>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</si>
  <si>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</si>
  <si>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</si>
  <si>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</si>
  <si>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Salto</t>
  </si>
  <si>
    <t>1ª Final</t>
  </si>
  <si>
    <t>2ª Final</t>
  </si>
  <si>
    <t xml:space="preserve">CATEGORIA Super Master 150 </t>
  </si>
  <si>
    <t>Daniel Fernandez</t>
  </si>
  <si>
    <t>Chacabuco</t>
  </si>
  <si>
    <t>Leonardo Tomaz</t>
  </si>
  <si>
    <t>San Nicolas</t>
  </si>
  <si>
    <t>Adrian Cagnoni</t>
  </si>
  <si>
    <t>Titulares</t>
  </si>
  <si>
    <t>Invitados</t>
  </si>
  <si>
    <t>Javier Fanucce</t>
  </si>
  <si>
    <t>CAMPEONATO  AÑO 2019</t>
  </si>
  <si>
    <t>Fecha</t>
  </si>
  <si>
    <t>Puntos</t>
  </si>
  <si>
    <t>Marcos Kanackowicz</t>
  </si>
  <si>
    <t>Arrecifes</t>
  </si>
  <si>
    <t>Hugo Lioy</t>
  </si>
  <si>
    <t>Martin Genzano</t>
  </si>
  <si>
    <t>Cristian Capriotti</t>
  </si>
  <si>
    <t xml:space="preserve">Fernando Bastia </t>
  </si>
  <si>
    <t>Pre.Insc.</t>
  </si>
  <si>
    <t>El Socorro</t>
  </si>
  <si>
    <t>Fontezuela</t>
  </si>
  <si>
    <t>Santa Coloma</t>
  </si>
  <si>
    <t>San Pedro</t>
  </si>
  <si>
    <t xml:space="preserve"> Fernando Gonzalez Paiva</t>
  </si>
  <si>
    <t>Matin Chilan</t>
  </si>
  <si>
    <t>Gabriel Soncini</t>
  </si>
  <si>
    <t>Javier Mangini</t>
  </si>
  <si>
    <t>Claudio Acosta</t>
  </si>
  <si>
    <t>Francisco Dopazo</t>
  </si>
  <si>
    <t>Pre Insc.</t>
  </si>
  <si>
    <t>Carmen de Areco</t>
  </si>
  <si>
    <t>Series</t>
  </si>
  <si>
    <t>C. de Areco</t>
  </si>
  <si>
    <t>Gral. Rodriguez</t>
  </si>
  <si>
    <t xml:space="preserve">Ramos Mejia </t>
  </si>
  <si>
    <t>Maximiliano Sarago</t>
  </si>
  <si>
    <t>Santiago Rafaelli</t>
  </si>
  <si>
    <t>Paschetta</t>
  </si>
  <si>
    <t>Violante</t>
  </si>
  <si>
    <t>Patricio Vargas Fernandez</t>
  </si>
  <si>
    <t>Cardoso</t>
  </si>
  <si>
    <t>Pre Insc</t>
  </si>
  <si>
    <t>Diego Mauro</t>
  </si>
  <si>
    <t>Alejandro Delorenzi</t>
  </si>
  <si>
    <t>Jose Centorame</t>
  </si>
  <si>
    <t>Gonzalo Beneduchi</t>
  </si>
  <si>
    <t>Victor Romo</t>
  </si>
  <si>
    <t xml:space="preserve">   AdrianTomich</t>
  </si>
  <si>
    <t xml:space="preserve">    Juan Manuel  Davio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</si>
</sst>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35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V6" sqref="BV6"/>
    </sheetView>
  </sheetViews>
  <sheetFormatPr defaultColWidth="11.421875" defaultRowHeight="12.75"/>
  <cols>
    <col min="1" max="1" width="6.28125" style="0" customWidth="1"/>
    <col min="2" max="2" width="43.7109375" style="0" customWidth="1"/>
    <col min="3" max="3" width="26.421875" style="0" customWidth="1"/>
    <col min="4" max="4" width="8.421875" style="0" customWidth="1"/>
    <col min="5" max="6" width="6.421875" style="0" hidden="1" customWidth="1"/>
    <col min="7" max="7" width="8.421875" style="0" hidden="1" customWidth="1"/>
    <col min="8" max="8" width="9.28125" style="0" hidden="1" customWidth="1"/>
    <col min="9" max="9" width="13.57421875" style="0" hidden="1" customWidth="1"/>
    <col min="10" max="10" width="7.00390625" style="0" hidden="1" customWidth="1"/>
    <col min="11" max="11" width="9.140625" style="0" hidden="1" customWidth="1"/>
    <col min="12" max="12" width="6.7109375" style="0" hidden="1" customWidth="1"/>
    <col min="13" max="13" width="8.8515625" style="0" hidden="1" customWidth="1"/>
    <col min="14" max="14" width="9.7109375" style="0" hidden="1" customWidth="1"/>
    <col min="15" max="15" width="8.00390625" style="0" hidden="1" customWidth="1"/>
    <col min="16" max="16" width="14.28125" style="0" hidden="1" customWidth="1"/>
    <col min="17" max="17" width="6.28125" style="0" hidden="1" customWidth="1"/>
    <col min="18" max="18" width="9.8515625" style="0" hidden="1" customWidth="1"/>
    <col min="19" max="19" width="6.00390625" style="0" hidden="1" customWidth="1"/>
    <col min="20" max="20" width="9.140625" style="0" hidden="1" customWidth="1"/>
    <col min="21" max="21" width="8.8515625" style="0" hidden="1" customWidth="1"/>
    <col min="22" max="22" width="8.140625" style="0" hidden="1" customWidth="1"/>
    <col min="23" max="23" width="12.8515625" style="0" hidden="1" customWidth="1"/>
    <col min="24" max="24" width="6.57421875" style="0" hidden="1" customWidth="1"/>
    <col min="25" max="25" width="9.140625" style="0" hidden="1" customWidth="1"/>
    <col min="26" max="26" width="7.28125" style="0" hidden="1" customWidth="1"/>
    <col min="27" max="27" width="9.421875" style="0" hidden="1" customWidth="1"/>
    <col min="28" max="29" width="8.8515625" style="0" hidden="1" customWidth="1"/>
    <col min="30" max="30" width="13.421875" style="0" hidden="1" customWidth="1"/>
    <col min="31" max="31" width="7.57421875" style="0" hidden="1" customWidth="1"/>
    <col min="32" max="32" width="9.28125" style="0" hidden="1" customWidth="1"/>
    <col min="33" max="33" width="6.28125" style="0" hidden="1" customWidth="1"/>
    <col min="34" max="34" width="9.7109375" style="0" hidden="1" customWidth="1"/>
    <col min="35" max="35" width="10.57421875" style="0" hidden="1" customWidth="1"/>
    <col min="36" max="36" width="9.421875" style="0" hidden="1" customWidth="1"/>
    <col min="37" max="37" width="13.57421875" style="0" hidden="1" customWidth="1"/>
    <col min="38" max="38" width="7.00390625" style="0" hidden="1" customWidth="1"/>
    <col min="39" max="39" width="9.00390625" style="0" hidden="1" customWidth="1"/>
    <col min="40" max="40" width="7.7109375" style="0" hidden="1" customWidth="1"/>
    <col min="41" max="41" width="9.8515625" style="0" hidden="1" customWidth="1"/>
    <col min="42" max="43" width="9.28125" style="0" hidden="1" customWidth="1"/>
    <col min="44" max="44" width="13.7109375" style="0" customWidth="1"/>
    <col min="45" max="45" width="8.140625" style="0" customWidth="1"/>
    <col min="46" max="46" width="9.28125" style="0" bestFit="1" customWidth="1"/>
    <col min="47" max="47" width="7.28125" style="0" customWidth="1"/>
    <col min="48" max="48" width="9.140625" style="0" customWidth="1"/>
    <col min="49" max="49" width="9.7109375" style="0" customWidth="1"/>
    <col min="50" max="50" width="8.7109375" style="0" customWidth="1"/>
    <col min="51" max="51" width="14.140625" style="0" customWidth="1"/>
    <col min="52" max="52" width="6.8515625" style="0" hidden="1" customWidth="1"/>
    <col min="53" max="53" width="6.57421875" style="0" hidden="1" customWidth="1"/>
    <col min="54" max="54" width="8.8515625" style="0" hidden="1" customWidth="1"/>
    <col min="55" max="56" width="8.57421875" style="0" hidden="1" customWidth="1"/>
    <col min="57" max="57" width="13.00390625" style="0" hidden="1" customWidth="1"/>
    <col min="58" max="58" width="6.57421875" style="0" hidden="1" customWidth="1"/>
    <col min="59" max="59" width="5.8515625" style="0" hidden="1" customWidth="1"/>
    <col min="60" max="60" width="8.421875" style="0" hidden="1" customWidth="1"/>
    <col min="61" max="62" width="8.8515625" style="0" hidden="1" customWidth="1"/>
    <col min="63" max="63" width="13.28125" style="0" hidden="1" customWidth="1"/>
    <col min="64" max="64" width="7.00390625" style="0" hidden="1" customWidth="1"/>
    <col min="65" max="65" width="6.421875" style="0" hidden="1" customWidth="1"/>
    <col min="66" max="66" width="7.421875" style="0" hidden="1" customWidth="1"/>
    <col min="67" max="67" width="6.57421875" style="0" hidden="1" customWidth="1"/>
    <col min="68" max="68" width="8.7109375" style="0" hidden="1" customWidth="1"/>
    <col min="69" max="69" width="7.57421875" style="0" hidden="1" customWidth="1"/>
    <col min="70" max="71" width="0" style="0" hidden="1" customWidth="1"/>
  </cols>
  <sheetData>
    <row r="1" spans="1:70" ht="22.5" customHeight="1">
      <c r="A1" s="29" t="s">
        <v>1</v>
      </c>
      <c r="B1" s="30" t="s">
        <v>0</v>
      </c>
      <c r="C1" s="30"/>
      <c r="D1" s="31"/>
      <c r="E1" s="72" t="s">
        <v>11</v>
      </c>
      <c r="F1" s="72"/>
      <c r="G1" s="72"/>
      <c r="H1" s="72"/>
      <c r="I1" s="37" t="s">
        <v>8</v>
      </c>
      <c r="J1" s="72" t="s">
        <v>27</v>
      </c>
      <c r="K1" s="72"/>
      <c r="L1" s="72"/>
      <c r="M1" s="72"/>
      <c r="N1" s="72"/>
      <c r="O1" s="43" t="s">
        <v>25</v>
      </c>
      <c r="P1" s="37" t="s">
        <v>8</v>
      </c>
      <c r="Q1" s="72" t="s">
        <v>11</v>
      </c>
      <c r="R1" s="72"/>
      <c r="S1" s="72"/>
      <c r="T1" s="72"/>
      <c r="U1" s="72"/>
      <c r="V1" s="43" t="s">
        <v>25</v>
      </c>
      <c r="W1" s="37" t="s">
        <v>8</v>
      </c>
      <c r="X1" s="72" t="s">
        <v>44</v>
      </c>
      <c r="Y1" s="72"/>
      <c r="Z1" s="72"/>
      <c r="AA1" s="72"/>
      <c r="AB1" s="72"/>
      <c r="AC1" s="43" t="s">
        <v>25</v>
      </c>
      <c r="AD1" s="37" t="s">
        <v>8</v>
      </c>
      <c r="AE1" s="72" t="s">
        <v>44</v>
      </c>
      <c r="AF1" s="72"/>
      <c r="AG1" s="72"/>
      <c r="AH1" s="72"/>
      <c r="AI1" s="72"/>
      <c r="AJ1" s="43" t="s">
        <v>25</v>
      </c>
      <c r="AK1" s="37" t="s">
        <v>8</v>
      </c>
      <c r="AL1" s="72" t="s">
        <v>11</v>
      </c>
      <c r="AM1" s="72"/>
      <c r="AN1" s="72"/>
      <c r="AO1" s="72"/>
      <c r="AP1" s="72"/>
      <c r="AQ1" s="43" t="s">
        <v>25</v>
      </c>
      <c r="AR1" s="37" t="s">
        <v>8</v>
      </c>
      <c r="AS1" s="72" t="s">
        <v>11</v>
      </c>
      <c r="AT1" s="72"/>
      <c r="AU1" s="72"/>
      <c r="AV1" s="72"/>
      <c r="AW1" s="72"/>
      <c r="AX1" s="43" t="s">
        <v>25</v>
      </c>
      <c r="AY1" s="37" t="s">
        <v>8</v>
      </c>
      <c r="AZ1" s="72"/>
      <c r="BA1" s="72"/>
      <c r="BB1" s="72"/>
      <c r="BC1" s="72"/>
      <c r="BD1" s="43" t="s">
        <v>25</v>
      </c>
      <c r="BE1" s="37" t="s">
        <v>8</v>
      </c>
      <c r="BF1" s="72"/>
      <c r="BG1" s="72"/>
      <c r="BH1" s="72"/>
      <c r="BI1" s="72"/>
      <c r="BJ1" s="43" t="s">
        <v>25</v>
      </c>
      <c r="BK1" s="37" t="s">
        <v>8</v>
      </c>
      <c r="BL1" s="72"/>
      <c r="BM1" s="72"/>
      <c r="BN1" s="72"/>
      <c r="BO1" s="72"/>
      <c r="BP1" s="43" t="s">
        <v>25</v>
      </c>
      <c r="BQ1" s="73" t="s">
        <v>8</v>
      </c>
      <c r="BR1" s="18"/>
    </row>
    <row r="2" spans="1:70" ht="22.5" customHeight="1">
      <c r="A2" s="32"/>
      <c r="B2" s="19" t="s">
        <v>23</v>
      </c>
      <c r="C2" s="14"/>
      <c r="D2" s="20" t="s">
        <v>1</v>
      </c>
      <c r="E2" s="70">
        <v>43569</v>
      </c>
      <c r="F2" s="70"/>
      <c r="G2" s="70"/>
      <c r="H2" s="70"/>
      <c r="I2" s="38" t="s">
        <v>24</v>
      </c>
      <c r="J2" s="70">
        <v>43625</v>
      </c>
      <c r="K2" s="70"/>
      <c r="L2" s="70"/>
      <c r="M2" s="70"/>
      <c r="N2" s="71"/>
      <c r="O2" s="44" t="s">
        <v>24</v>
      </c>
      <c r="P2" s="41" t="s">
        <v>24</v>
      </c>
      <c r="Q2" s="70">
        <v>43655</v>
      </c>
      <c r="R2" s="70"/>
      <c r="S2" s="71"/>
      <c r="T2" s="71"/>
      <c r="U2" s="71"/>
      <c r="V2" s="44" t="s">
        <v>24</v>
      </c>
      <c r="W2" s="41" t="s">
        <v>24</v>
      </c>
      <c r="X2" s="70">
        <v>43681</v>
      </c>
      <c r="Y2" s="70"/>
      <c r="Z2" s="71"/>
      <c r="AA2" s="71"/>
      <c r="AB2" s="71"/>
      <c r="AC2" s="44" t="s">
        <v>24</v>
      </c>
      <c r="AD2" s="41" t="s">
        <v>24</v>
      </c>
      <c r="AE2" s="70">
        <v>43716</v>
      </c>
      <c r="AF2" s="70"/>
      <c r="AG2" s="71"/>
      <c r="AH2" s="71"/>
      <c r="AI2" s="71"/>
      <c r="AJ2" s="44" t="s">
        <v>24</v>
      </c>
      <c r="AK2" s="41" t="s">
        <v>24</v>
      </c>
      <c r="AL2" s="70">
        <v>43779</v>
      </c>
      <c r="AM2" s="70"/>
      <c r="AN2" s="71"/>
      <c r="AO2" s="71"/>
      <c r="AP2" s="71"/>
      <c r="AQ2" s="44" t="s">
        <v>24</v>
      </c>
      <c r="AR2" s="41" t="s">
        <v>24</v>
      </c>
      <c r="AS2" s="70">
        <v>43807</v>
      </c>
      <c r="AT2" s="70"/>
      <c r="AU2" s="71"/>
      <c r="AV2" s="71"/>
      <c r="AW2" s="71"/>
      <c r="AX2" s="44" t="s">
        <v>24</v>
      </c>
      <c r="AY2" s="41" t="s">
        <v>24</v>
      </c>
      <c r="AZ2" s="70"/>
      <c r="BA2" s="71"/>
      <c r="BB2" s="71"/>
      <c r="BC2" s="71"/>
      <c r="BD2" s="44" t="s">
        <v>24</v>
      </c>
      <c r="BE2" s="41" t="s">
        <v>24</v>
      </c>
      <c r="BF2" s="70"/>
      <c r="BG2" s="71"/>
      <c r="BH2" s="71"/>
      <c r="BI2" s="71"/>
      <c r="BJ2" s="44" t="s">
        <v>24</v>
      </c>
      <c r="BK2" s="41" t="s">
        <v>24</v>
      </c>
      <c r="BL2" s="70"/>
      <c r="BM2" s="71"/>
      <c r="BN2" s="71"/>
      <c r="BO2" s="71"/>
      <c r="BP2" s="44" t="s">
        <v>24</v>
      </c>
      <c r="BQ2" s="74"/>
      <c r="BR2" s="18"/>
    </row>
    <row r="3" spans="1:70" s="3" customFormat="1" ht="22.5" customHeight="1">
      <c r="A3" s="32"/>
      <c r="B3" s="14" t="s">
        <v>14</v>
      </c>
      <c r="C3" s="14"/>
      <c r="D3" s="14"/>
      <c r="E3" s="69">
        <v>1</v>
      </c>
      <c r="F3" s="69"/>
      <c r="G3" s="69"/>
      <c r="H3" s="69"/>
      <c r="I3" s="39">
        <v>1</v>
      </c>
      <c r="J3" s="69">
        <v>2</v>
      </c>
      <c r="K3" s="69"/>
      <c r="L3" s="69"/>
      <c r="M3" s="69"/>
      <c r="N3" s="69"/>
      <c r="O3" s="45">
        <v>2</v>
      </c>
      <c r="P3" s="39">
        <v>2</v>
      </c>
      <c r="Q3" s="69">
        <v>3</v>
      </c>
      <c r="R3" s="69"/>
      <c r="S3" s="69"/>
      <c r="T3" s="69"/>
      <c r="U3" s="69"/>
      <c r="V3" s="45">
        <v>3</v>
      </c>
      <c r="W3" s="39">
        <v>3</v>
      </c>
      <c r="X3" s="69">
        <v>4</v>
      </c>
      <c r="Y3" s="69"/>
      <c r="Z3" s="69"/>
      <c r="AA3" s="69"/>
      <c r="AB3" s="69"/>
      <c r="AC3" s="45">
        <v>4</v>
      </c>
      <c r="AD3" s="39">
        <v>4</v>
      </c>
      <c r="AE3" s="69">
        <v>5</v>
      </c>
      <c r="AF3" s="69"/>
      <c r="AG3" s="69"/>
      <c r="AH3" s="69"/>
      <c r="AI3" s="69"/>
      <c r="AJ3" s="45">
        <v>5</v>
      </c>
      <c r="AK3" s="39">
        <v>5</v>
      </c>
      <c r="AL3" s="69">
        <v>6</v>
      </c>
      <c r="AM3" s="69"/>
      <c r="AN3" s="69"/>
      <c r="AO3" s="69"/>
      <c r="AP3" s="69"/>
      <c r="AQ3" s="45">
        <v>6</v>
      </c>
      <c r="AR3" s="39">
        <v>6</v>
      </c>
      <c r="AS3" s="69">
        <v>7</v>
      </c>
      <c r="AT3" s="69"/>
      <c r="AU3" s="69"/>
      <c r="AV3" s="69"/>
      <c r="AW3" s="69"/>
      <c r="AX3" s="45">
        <v>7</v>
      </c>
      <c r="AY3" s="39">
        <v>7</v>
      </c>
      <c r="AZ3" s="69">
        <v>8</v>
      </c>
      <c r="BA3" s="69"/>
      <c r="BB3" s="69"/>
      <c r="BC3" s="69"/>
      <c r="BD3" s="45">
        <v>8</v>
      </c>
      <c r="BE3" s="39">
        <v>8</v>
      </c>
      <c r="BF3" s="69">
        <v>9</v>
      </c>
      <c r="BG3" s="69"/>
      <c r="BH3" s="69"/>
      <c r="BI3" s="69"/>
      <c r="BJ3" s="45">
        <v>9</v>
      </c>
      <c r="BK3" s="39">
        <v>9</v>
      </c>
      <c r="BL3" s="69">
        <v>10</v>
      </c>
      <c r="BM3" s="69"/>
      <c r="BN3" s="69"/>
      <c r="BO3" s="69"/>
      <c r="BP3" s="45">
        <v>10</v>
      </c>
      <c r="BQ3" s="74"/>
      <c r="BR3" s="21"/>
    </row>
    <row r="4" spans="1:70" s="4" customFormat="1" ht="22.5" customHeight="1">
      <c r="A4" s="33" t="s">
        <v>2</v>
      </c>
      <c r="B4" s="25" t="s">
        <v>3</v>
      </c>
      <c r="C4" s="25" t="s">
        <v>4</v>
      </c>
      <c r="D4" s="26" t="s">
        <v>5</v>
      </c>
      <c r="E4" s="26" t="s">
        <v>6</v>
      </c>
      <c r="F4" s="26" t="s">
        <v>9</v>
      </c>
      <c r="G4" s="26" t="s">
        <v>10</v>
      </c>
      <c r="H4" s="27" t="s">
        <v>7</v>
      </c>
      <c r="I4" s="40"/>
      <c r="J4" s="27" t="s">
        <v>6</v>
      </c>
      <c r="K4" s="27" t="s">
        <v>32</v>
      </c>
      <c r="L4" s="27" t="s">
        <v>9</v>
      </c>
      <c r="M4" s="27" t="s">
        <v>10</v>
      </c>
      <c r="N4" s="27" t="s">
        <v>7</v>
      </c>
      <c r="O4" s="46"/>
      <c r="P4" s="40"/>
      <c r="Q4" s="27" t="s">
        <v>6</v>
      </c>
      <c r="R4" s="27" t="s">
        <v>43</v>
      </c>
      <c r="S4" s="27" t="s">
        <v>9</v>
      </c>
      <c r="T4" s="27" t="s">
        <v>10</v>
      </c>
      <c r="U4" s="27" t="s">
        <v>7</v>
      </c>
      <c r="V4" s="46"/>
      <c r="W4" s="40"/>
      <c r="X4" s="27" t="s">
        <v>6</v>
      </c>
      <c r="Y4" s="27" t="s">
        <v>43</v>
      </c>
      <c r="Z4" s="27" t="s">
        <v>9</v>
      </c>
      <c r="AA4" s="27" t="s">
        <v>45</v>
      </c>
      <c r="AB4" s="27" t="s">
        <v>7</v>
      </c>
      <c r="AC4" s="46"/>
      <c r="AD4" s="40"/>
      <c r="AE4" s="27" t="s">
        <v>6</v>
      </c>
      <c r="AF4" s="27" t="s">
        <v>43</v>
      </c>
      <c r="AG4" s="27" t="s">
        <v>9</v>
      </c>
      <c r="AH4" s="27" t="s">
        <v>20</v>
      </c>
      <c r="AI4" s="27" t="s">
        <v>21</v>
      </c>
      <c r="AJ4" s="46"/>
      <c r="AK4" s="40"/>
      <c r="AL4" s="27" t="s">
        <v>6</v>
      </c>
      <c r="AM4" s="27" t="s">
        <v>55</v>
      </c>
      <c r="AN4" s="27" t="s">
        <v>9</v>
      </c>
      <c r="AO4" s="27" t="s">
        <v>10</v>
      </c>
      <c r="AP4" s="27" t="s">
        <v>7</v>
      </c>
      <c r="AQ4" s="46"/>
      <c r="AR4" s="40"/>
      <c r="AS4" s="27" t="s">
        <v>6</v>
      </c>
      <c r="AT4" s="27" t="s">
        <v>55</v>
      </c>
      <c r="AU4" s="27" t="s">
        <v>9</v>
      </c>
      <c r="AV4" s="27" t="s">
        <v>10</v>
      </c>
      <c r="AW4" s="27" t="s">
        <v>7</v>
      </c>
      <c r="AX4" s="46"/>
      <c r="AY4" s="40"/>
      <c r="AZ4" s="27" t="s">
        <v>6</v>
      </c>
      <c r="BA4" s="27" t="s">
        <v>9</v>
      </c>
      <c r="BB4" s="27" t="s">
        <v>12</v>
      </c>
      <c r="BC4" s="27" t="s">
        <v>13</v>
      </c>
      <c r="BD4" s="46"/>
      <c r="BE4" s="40"/>
      <c r="BF4" s="27" t="s">
        <v>6</v>
      </c>
      <c r="BG4" s="27" t="s">
        <v>9</v>
      </c>
      <c r="BH4" s="27" t="s">
        <v>12</v>
      </c>
      <c r="BI4" s="27" t="s">
        <v>13</v>
      </c>
      <c r="BJ4" s="46"/>
      <c r="BK4" s="40"/>
      <c r="BL4" s="27" t="s">
        <v>6</v>
      </c>
      <c r="BM4" s="27" t="s">
        <v>9</v>
      </c>
      <c r="BN4" s="27" t="s">
        <v>10</v>
      </c>
      <c r="BO4" s="27" t="s">
        <v>7</v>
      </c>
      <c r="BP4" s="46"/>
      <c r="BQ4" s="74"/>
      <c r="BR4" s="18" t="s">
        <v>1</v>
      </c>
    </row>
    <row r="5" spans="1:70" ht="22.5" customHeight="1">
      <c r="A5" s="51">
        <v>1</v>
      </c>
      <c r="B5" s="52" t="s">
        <v>26</v>
      </c>
      <c r="C5" s="52" t="s">
        <v>16</v>
      </c>
      <c r="D5" s="52">
        <v>111</v>
      </c>
      <c r="E5" s="52">
        <v>1</v>
      </c>
      <c r="F5" s="52">
        <v>1</v>
      </c>
      <c r="G5" s="52">
        <v>5</v>
      </c>
      <c r="H5" s="53">
        <v>20</v>
      </c>
      <c r="I5" s="54">
        <f>SUM(E5:H5)</f>
        <v>27</v>
      </c>
      <c r="J5" s="53">
        <v>1</v>
      </c>
      <c r="K5" s="53">
        <v>3</v>
      </c>
      <c r="L5" s="53">
        <v>1</v>
      </c>
      <c r="M5" s="53">
        <v>5</v>
      </c>
      <c r="N5" s="53">
        <v>20</v>
      </c>
      <c r="O5" s="55">
        <f>SUM(J5:N5)</f>
        <v>30</v>
      </c>
      <c r="P5" s="54">
        <v>57</v>
      </c>
      <c r="Q5" s="53">
        <v>1</v>
      </c>
      <c r="R5" s="53">
        <v>3</v>
      </c>
      <c r="S5" s="53"/>
      <c r="T5" s="53">
        <v>5</v>
      </c>
      <c r="U5" s="53">
        <v>16</v>
      </c>
      <c r="V5" s="55">
        <f>SUM(Q5:U5)</f>
        <v>25</v>
      </c>
      <c r="W5" s="54">
        <f>P5+V5</f>
        <v>82</v>
      </c>
      <c r="X5" s="53">
        <v>1</v>
      </c>
      <c r="Y5" s="53">
        <v>3</v>
      </c>
      <c r="Z5" s="53">
        <v>1</v>
      </c>
      <c r="AA5" s="53">
        <v>5</v>
      </c>
      <c r="AB5" s="53">
        <v>20</v>
      </c>
      <c r="AC5" s="55">
        <f>SUM(X5:AB5)</f>
        <v>30</v>
      </c>
      <c r="AD5" s="54">
        <f>W5+AC5</f>
        <v>112</v>
      </c>
      <c r="AE5" s="53">
        <v>1</v>
      </c>
      <c r="AF5" s="53">
        <v>3</v>
      </c>
      <c r="AG5" s="53"/>
      <c r="AH5" s="53">
        <v>20</v>
      </c>
      <c r="AI5" s="53">
        <v>8.5</v>
      </c>
      <c r="AJ5" s="55">
        <f>SUM(AE5:AI5)</f>
        <v>32.5</v>
      </c>
      <c r="AK5" s="54">
        <f>AD5+AJ5</f>
        <v>144.5</v>
      </c>
      <c r="AL5" s="53">
        <v>1</v>
      </c>
      <c r="AM5" s="53">
        <v>3</v>
      </c>
      <c r="AN5" s="53">
        <v>1</v>
      </c>
      <c r="AO5" s="53">
        <v>5</v>
      </c>
      <c r="AP5" s="53">
        <v>20</v>
      </c>
      <c r="AQ5" s="55">
        <f>SUM(AL5:AP5)</f>
        <v>30</v>
      </c>
      <c r="AR5" s="54">
        <f>AK5+AQ5</f>
        <v>174.5</v>
      </c>
      <c r="AS5" s="53">
        <v>1</v>
      </c>
      <c r="AT5" s="53"/>
      <c r="AU5" s="53"/>
      <c r="AV5" s="53">
        <v>10</v>
      </c>
      <c r="AW5" s="53">
        <v>32</v>
      </c>
      <c r="AX5" s="55">
        <f>SUM(AS5:AW5)</f>
        <v>43</v>
      </c>
      <c r="AY5" s="54">
        <f>AR5+AX5</f>
        <v>217.5</v>
      </c>
      <c r="AZ5" s="28"/>
      <c r="BA5" s="28"/>
      <c r="BB5" s="28"/>
      <c r="BC5" s="28"/>
      <c r="BD5" s="47"/>
      <c r="BE5" s="42"/>
      <c r="BF5" s="28"/>
      <c r="BG5" s="28"/>
      <c r="BH5" s="28"/>
      <c r="BI5" s="28"/>
      <c r="BJ5" s="47"/>
      <c r="BK5" s="42"/>
      <c r="BL5" s="28"/>
      <c r="BM5" s="28"/>
      <c r="BN5" s="28"/>
      <c r="BO5" s="28"/>
      <c r="BP5" s="47"/>
      <c r="BQ5" s="34"/>
      <c r="BR5" s="17" t="s">
        <v>1</v>
      </c>
    </row>
    <row r="6" spans="1:70" ht="22.5" customHeight="1">
      <c r="A6" s="51">
        <v>2</v>
      </c>
      <c r="B6" s="52" t="s">
        <v>19</v>
      </c>
      <c r="C6" s="52" t="s">
        <v>18</v>
      </c>
      <c r="D6" s="52">
        <v>8</v>
      </c>
      <c r="E6" s="52">
        <v>1</v>
      </c>
      <c r="F6" s="52"/>
      <c r="G6" s="52">
        <v>2</v>
      </c>
      <c r="H6" s="53">
        <v>14</v>
      </c>
      <c r="I6" s="54">
        <f>SUM(E6:H6)</f>
        <v>17</v>
      </c>
      <c r="J6" s="53">
        <v>1</v>
      </c>
      <c r="K6" s="53">
        <v>3</v>
      </c>
      <c r="L6" s="53"/>
      <c r="M6" s="53">
        <v>3</v>
      </c>
      <c r="N6" s="53">
        <v>14</v>
      </c>
      <c r="O6" s="55">
        <f>SUM(J6:N6)</f>
        <v>21</v>
      </c>
      <c r="P6" s="54">
        <v>38</v>
      </c>
      <c r="Q6" s="53">
        <v>1</v>
      </c>
      <c r="R6" s="53">
        <v>3</v>
      </c>
      <c r="S6" s="53"/>
      <c r="T6" s="53">
        <v>3</v>
      </c>
      <c r="U6" s="53">
        <v>10</v>
      </c>
      <c r="V6" s="55">
        <f>SUM(Q6:U6)</f>
        <v>17</v>
      </c>
      <c r="W6" s="54">
        <f>P6+V6</f>
        <v>55</v>
      </c>
      <c r="X6" s="53">
        <v>1</v>
      </c>
      <c r="Y6" s="53">
        <v>3</v>
      </c>
      <c r="Z6" s="53"/>
      <c r="AA6" s="53">
        <v>2</v>
      </c>
      <c r="AB6" s="53">
        <v>14</v>
      </c>
      <c r="AC6" s="55">
        <f>SUM(X6:AB6)</f>
        <v>20</v>
      </c>
      <c r="AD6" s="54">
        <f>W6+AC6</f>
        <v>75</v>
      </c>
      <c r="AE6" s="53">
        <v>1</v>
      </c>
      <c r="AF6" s="53">
        <v>3</v>
      </c>
      <c r="AG6" s="53"/>
      <c r="AH6" s="53">
        <v>16</v>
      </c>
      <c r="AI6" s="53">
        <v>14</v>
      </c>
      <c r="AJ6" s="55">
        <f>SUM(AE6:AI6)</f>
        <v>34</v>
      </c>
      <c r="AK6" s="54">
        <f>AD6+AJ6</f>
        <v>109</v>
      </c>
      <c r="AL6" s="53">
        <v>1</v>
      </c>
      <c r="AM6" s="53">
        <v>3</v>
      </c>
      <c r="AN6" s="53"/>
      <c r="AO6" s="53">
        <v>5</v>
      </c>
      <c r="AP6" s="53">
        <v>14</v>
      </c>
      <c r="AQ6" s="55">
        <f>SUM(AL6:AP6)</f>
        <v>23</v>
      </c>
      <c r="AR6" s="54">
        <f>AK6+AQ6</f>
        <v>132</v>
      </c>
      <c r="AS6" s="53">
        <v>1</v>
      </c>
      <c r="AT6" s="53">
        <v>3</v>
      </c>
      <c r="AU6" s="53"/>
      <c r="AV6" s="53">
        <v>6</v>
      </c>
      <c r="AW6" s="53">
        <v>28</v>
      </c>
      <c r="AX6" s="55">
        <f>SUM(AS6:AW6)</f>
        <v>38</v>
      </c>
      <c r="AY6" s="54">
        <f>AR6+AX6</f>
        <v>170</v>
      </c>
      <c r="AZ6" s="28"/>
      <c r="BA6" s="28"/>
      <c r="BB6" s="28"/>
      <c r="BC6" s="28"/>
      <c r="BD6" s="47"/>
      <c r="BE6" s="42"/>
      <c r="BF6" s="28"/>
      <c r="BG6" s="28"/>
      <c r="BH6" s="28"/>
      <c r="BI6" s="28"/>
      <c r="BJ6" s="47"/>
      <c r="BK6" s="42"/>
      <c r="BL6" s="28"/>
      <c r="BM6" s="28"/>
      <c r="BN6" s="28"/>
      <c r="BO6" s="28"/>
      <c r="BP6" s="47"/>
      <c r="BQ6" s="34"/>
      <c r="BR6" s="17" t="s">
        <v>1</v>
      </c>
    </row>
    <row r="7" spans="1:72" ht="22.5" customHeight="1">
      <c r="A7" s="51">
        <v>3</v>
      </c>
      <c r="B7" s="52" t="s">
        <v>17</v>
      </c>
      <c r="C7" s="52" t="s">
        <v>11</v>
      </c>
      <c r="D7" s="52">
        <v>1</v>
      </c>
      <c r="E7" s="52">
        <v>1</v>
      </c>
      <c r="F7" s="52"/>
      <c r="G7" s="52">
        <v>1</v>
      </c>
      <c r="H7" s="53">
        <v>10</v>
      </c>
      <c r="I7" s="54">
        <f>SUM(E7:H7)</f>
        <v>12</v>
      </c>
      <c r="J7" s="53">
        <v>1</v>
      </c>
      <c r="K7" s="53">
        <v>3</v>
      </c>
      <c r="L7" s="53"/>
      <c r="M7" s="53">
        <v>4</v>
      </c>
      <c r="N7" s="53">
        <v>16</v>
      </c>
      <c r="O7" s="55">
        <f>SUM(J7:N7)</f>
        <v>24</v>
      </c>
      <c r="P7" s="54">
        <v>36</v>
      </c>
      <c r="Q7" s="53">
        <v>1</v>
      </c>
      <c r="R7" s="53">
        <v>3</v>
      </c>
      <c r="S7" s="53"/>
      <c r="T7" s="53">
        <v>4</v>
      </c>
      <c r="U7" s="53">
        <v>8</v>
      </c>
      <c r="V7" s="55">
        <f>SUM(Q7:U7)</f>
        <v>16</v>
      </c>
      <c r="W7" s="54">
        <f>P7+V7</f>
        <v>52</v>
      </c>
      <c r="X7" s="53">
        <v>1</v>
      </c>
      <c r="Y7" s="53">
        <v>3</v>
      </c>
      <c r="Z7" s="53"/>
      <c r="AA7" s="53">
        <v>3</v>
      </c>
      <c r="AB7" s="53"/>
      <c r="AC7" s="55">
        <f>SUM(X7:AB7)</f>
        <v>7</v>
      </c>
      <c r="AD7" s="54">
        <f>W7+AC7</f>
        <v>59</v>
      </c>
      <c r="AE7" s="53">
        <v>1</v>
      </c>
      <c r="AF7" s="53">
        <v>3</v>
      </c>
      <c r="AG7" s="53"/>
      <c r="AH7" s="53"/>
      <c r="AI7" s="53">
        <v>12</v>
      </c>
      <c r="AJ7" s="55">
        <f>SUM(AE7:AI7)</f>
        <v>16</v>
      </c>
      <c r="AK7" s="54">
        <f>AD7+AJ7</f>
        <v>75</v>
      </c>
      <c r="AL7" s="53">
        <v>1</v>
      </c>
      <c r="AM7" s="53">
        <v>3</v>
      </c>
      <c r="AN7" s="53"/>
      <c r="AO7" s="53"/>
      <c r="AP7" s="53">
        <v>8</v>
      </c>
      <c r="AQ7" s="55">
        <f>SUM(AL7:AP7)</f>
        <v>12</v>
      </c>
      <c r="AR7" s="54">
        <f>AK7+AQ7</f>
        <v>87</v>
      </c>
      <c r="AS7" s="53">
        <v>1</v>
      </c>
      <c r="AT7" s="53">
        <v>3</v>
      </c>
      <c r="AU7" s="53">
        <v>1</v>
      </c>
      <c r="AV7" s="53">
        <v>8</v>
      </c>
      <c r="AW7" s="53">
        <v>40</v>
      </c>
      <c r="AX7" s="55">
        <f>SUM(AS7:AW7)</f>
        <v>53</v>
      </c>
      <c r="AY7" s="54">
        <f>AR7+AX7</f>
        <v>140</v>
      </c>
      <c r="AZ7" s="28"/>
      <c r="BA7" s="28"/>
      <c r="BB7" s="28"/>
      <c r="BC7" s="28"/>
      <c r="BD7" s="47"/>
      <c r="BE7" s="42"/>
      <c r="BF7" s="28"/>
      <c r="BG7" s="28"/>
      <c r="BH7" s="28"/>
      <c r="BI7" s="28"/>
      <c r="BJ7" s="47"/>
      <c r="BK7" s="42"/>
      <c r="BL7" s="28"/>
      <c r="BM7" s="28"/>
      <c r="BN7" s="28"/>
      <c r="BO7" s="28"/>
      <c r="BP7" s="47"/>
      <c r="BQ7" s="34"/>
      <c r="BR7" s="17"/>
      <c r="BT7" t="s">
        <v>1</v>
      </c>
    </row>
    <row r="8" spans="1:71" ht="22.5" customHeight="1">
      <c r="A8" s="51">
        <v>4</v>
      </c>
      <c r="B8" s="52" t="s">
        <v>37</v>
      </c>
      <c r="C8" s="52" t="s">
        <v>35</v>
      </c>
      <c r="D8" s="52">
        <v>12</v>
      </c>
      <c r="E8" s="53"/>
      <c r="F8" s="52"/>
      <c r="G8" s="52"/>
      <c r="H8" s="53"/>
      <c r="I8" s="56"/>
      <c r="J8" s="53">
        <v>1</v>
      </c>
      <c r="K8" s="53">
        <v>3</v>
      </c>
      <c r="L8" s="53"/>
      <c r="M8" s="53">
        <v>2</v>
      </c>
      <c r="N8" s="53">
        <v>7</v>
      </c>
      <c r="O8" s="55">
        <f>SUM(J8:N8)</f>
        <v>13</v>
      </c>
      <c r="P8" s="54">
        <v>13</v>
      </c>
      <c r="Q8" s="53">
        <v>1</v>
      </c>
      <c r="R8" s="53">
        <v>3</v>
      </c>
      <c r="S8" s="53"/>
      <c r="T8" s="53">
        <v>2</v>
      </c>
      <c r="U8" s="53">
        <v>9</v>
      </c>
      <c r="V8" s="55">
        <f>SUM(Q8:U8)</f>
        <v>15</v>
      </c>
      <c r="W8" s="54">
        <f>P8+V8</f>
        <v>28</v>
      </c>
      <c r="X8" s="53">
        <v>1</v>
      </c>
      <c r="Y8" s="53">
        <v>3</v>
      </c>
      <c r="Z8" s="53"/>
      <c r="AA8" s="53"/>
      <c r="AB8" s="53">
        <v>9</v>
      </c>
      <c r="AC8" s="55">
        <f>SUM(X8:AB8)</f>
        <v>13</v>
      </c>
      <c r="AD8" s="54">
        <f>W8+AC8</f>
        <v>41</v>
      </c>
      <c r="AE8" s="53">
        <v>1</v>
      </c>
      <c r="AF8" s="53">
        <v>3</v>
      </c>
      <c r="AG8" s="53"/>
      <c r="AH8" s="53">
        <v>10</v>
      </c>
      <c r="AI8" s="53">
        <v>6</v>
      </c>
      <c r="AJ8" s="55">
        <f>SUM(AE8:AI8)</f>
        <v>20</v>
      </c>
      <c r="AK8" s="54">
        <f>AD8+AJ8</f>
        <v>61</v>
      </c>
      <c r="AL8" s="53">
        <v>1</v>
      </c>
      <c r="AM8" s="53">
        <v>3</v>
      </c>
      <c r="AN8" s="53"/>
      <c r="AO8" s="53">
        <v>2</v>
      </c>
      <c r="AP8" s="53">
        <v>4</v>
      </c>
      <c r="AQ8" s="55">
        <f>SUM(AL8:AP8)</f>
        <v>10</v>
      </c>
      <c r="AR8" s="54">
        <f>AK8+AQ8</f>
        <v>71</v>
      </c>
      <c r="AS8" s="53">
        <v>1</v>
      </c>
      <c r="AT8" s="53">
        <v>3</v>
      </c>
      <c r="AU8" s="53"/>
      <c r="AV8" s="53"/>
      <c r="AW8" s="53">
        <v>20</v>
      </c>
      <c r="AX8" s="55">
        <f>SUM(AS8:AW8)</f>
        <v>24</v>
      </c>
      <c r="AY8" s="54">
        <f>AR8+AX8</f>
        <v>95</v>
      </c>
      <c r="AZ8" s="28"/>
      <c r="BA8" s="28"/>
      <c r="BB8" s="28"/>
      <c r="BC8" s="28"/>
      <c r="BD8" s="47"/>
      <c r="BE8" s="42"/>
      <c r="BF8" s="28"/>
      <c r="BG8" s="28"/>
      <c r="BH8" s="28"/>
      <c r="BI8" s="28"/>
      <c r="BJ8" s="47"/>
      <c r="BK8" s="42"/>
      <c r="BL8" s="28"/>
      <c r="BM8" s="28"/>
      <c r="BN8" s="28"/>
      <c r="BO8" s="28"/>
      <c r="BP8" s="47"/>
      <c r="BQ8" s="34"/>
      <c r="BR8" s="17"/>
      <c r="BS8" t="s">
        <v>1</v>
      </c>
    </row>
    <row r="9" spans="1:71" ht="22.5" customHeight="1">
      <c r="A9" s="51">
        <v>5</v>
      </c>
      <c r="B9" s="52" t="s">
        <v>30</v>
      </c>
      <c r="C9" s="52" t="s">
        <v>34</v>
      </c>
      <c r="D9" s="52">
        <v>23</v>
      </c>
      <c r="E9" s="52"/>
      <c r="F9" s="52"/>
      <c r="G9" s="52"/>
      <c r="H9" s="53"/>
      <c r="I9" s="56"/>
      <c r="J9" s="53">
        <v>1</v>
      </c>
      <c r="K9" s="53">
        <v>3</v>
      </c>
      <c r="L9" s="53"/>
      <c r="M9" s="53"/>
      <c r="N9" s="53">
        <v>9</v>
      </c>
      <c r="O9" s="55">
        <f>SUM(J9:N9)</f>
        <v>13</v>
      </c>
      <c r="P9" s="54">
        <v>13</v>
      </c>
      <c r="Q9" s="53">
        <v>1</v>
      </c>
      <c r="R9" s="53">
        <v>3</v>
      </c>
      <c r="S9" s="53"/>
      <c r="T9" s="53"/>
      <c r="U9" s="53">
        <v>6</v>
      </c>
      <c r="V9" s="55">
        <f>SUM(Q9:U9)</f>
        <v>10</v>
      </c>
      <c r="W9" s="54">
        <f>P9+V9</f>
        <v>23</v>
      </c>
      <c r="X9" s="53">
        <v>1</v>
      </c>
      <c r="Y9" s="53">
        <v>3</v>
      </c>
      <c r="Z9" s="53"/>
      <c r="AA9" s="53"/>
      <c r="AB9" s="53">
        <v>7</v>
      </c>
      <c r="AC9" s="55">
        <f>SUM(X9:AB9)</f>
        <v>11</v>
      </c>
      <c r="AD9" s="54">
        <f>W9+AC9</f>
        <v>34</v>
      </c>
      <c r="AE9" s="53">
        <v>1</v>
      </c>
      <c r="AF9" s="53">
        <v>3</v>
      </c>
      <c r="AG9" s="53"/>
      <c r="AH9" s="53">
        <v>6.5</v>
      </c>
      <c r="AI9" s="53">
        <v>5</v>
      </c>
      <c r="AJ9" s="55">
        <f>SUM(AE9:AI9)</f>
        <v>15.5</v>
      </c>
      <c r="AK9" s="54">
        <f>AD9+AJ9</f>
        <v>49.5</v>
      </c>
      <c r="AL9" s="53">
        <v>1</v>
      </c>
      <c r="AM9" s="53">
        <v>3</v>
      </c>
      <c r="AN9" s="53"/>
      <c r="AO9" s="53">
        <v>4</v>
      </c>
      <c r="AP9" s="53">
        <v>7</v>
      </c>
      <c r="AQ9" s="55">
        <f>SUM(AL9:AP9)</f>
        <v>15</v>
      </c>
      <c r="AR9" s="54">
        <f>AK9+AQ9</f>
        <v>64.5</v>
      </c>
      <c r="AS9" s="53">
        <v>1</v>
      </c>
      <c r="AT9" s="53">
        <v>3</v>
      </c>
      <c r="AU9" s="53"/>
      <c r="AV9" s="53"/>
      <c r="AW9" s="53">
        <v>18</v>
      </c>
      <c r="AX9" s="55">
        <f>SUM(AS9:AW9)</f>
        <v>22</v>
      </c>
      <c r="AY9" s="54">
        <f>AR9+AX9</f>
        <v>86.5</v>
      </c>
      <c r="AZ9" s="28"/>
      <c r="BA9" s="28"/>
      <c r="BB9" s="28"/>
      <c r="BC9" s="28"/>
      <c r="BD9" s="47"/>
      <c r="BE9" s="42"/>
      <c r="BF9" s="28"/>
      <c r="BG9" s="28"/>
      <c r="BH9" s="28"/>
      <c r="BI9" s="28"/>
      <c r="BJ9" s="47"/>
      <c r="BK9" s="42"/>
      <c r="BL9" s="28"/>
      <c r="BM9" s="28"/>
      <c r="BN9" s="28"/>
      <c r="BO9" s="28"/>
      <c r="BP9" s="47"/>
      <c r="BQ9" s="34"/>
      <c r="BR9" s="17"/>
      <c r="BS9" t="s">
        <v>1</v>
      </c>
    </row>
    <row r="10" spans="1:70" ht="22.5" customHeight="1">
      <c r="A10" s="51">
        <v>6</v>
      </c>
      <c r="B10" s="52" t="s">
        <v>28</v>
      </c>
      <c r="C10" s="52" t="s">
        <v>27</v>
      </c>
      <c r="D10" s="52">
        <v>7</v>
      </c>
      <c r="E10" s="52"/>
      <c r="F10" s="52"/>
      <c r="G10" s="52"/>
      <c r="H10" s="53"/>
      <c r="I10" s="56"/>
      <c r="J10" s="53">
        <v>1</v>
      </c>
      <c r="K10" s="53">
        <v>3</v>
      </c>
      <c r="L10" s="53"/>
      <c r="M10" s="53"/>
      <c r="N10" s="53">
        <v>12</v>
      </c>
      <c r="O10" s="55">
        <f>SUM(J10:N10)</f>
        <v>16</v>
      </c>
      <c r="P10" s="54">
        <v>16</v>
      </c>
      <c r="Q10" s="53"/>
      <c r="R10" s="53"/>
      <c r="S10" s="53"/>
      <c r="T10" s="53"/>
      <c r="U10" s="53"/>
      <c r="V10" s="55">
        <f>SUM(Q10:U10)</f>
        <v>0</v>
      </c>
      <c r="W10" s="54">
        <f>P10+V10</f>
        <v>16</v>
      </c>
      <c r="X10" s="56">
        <v>1</v>
      </c>
      <c r="Y10" s="56">
        <v>3</v>
      </c>
      <c r="Z10" s="56"/>
      <c r="AA10" s="56">
        <v>1</v>
      </c>
      <c r="AB10" s="56">
        <v>12</v>
      </c>
      <c r="AC10" s="55">
        <f>SUM(X10:AB10)</f>
        <v>17</v>
      </c>
      <c r="AD10" s="54">
        <f>W10+AC10</f>
        <v>33</v>
      </c>
      <c r="AE10" s="53"/>
      <c r="AF10" s="53"/>
      <c r="AG10" s="53"/>
      <c r="AH10" s="53"/>
      <c r="AI10" s="53"/>
      <c r="AJ10" s="55">
        <f>SUM(AE10:AI10)</f>
        <v>0</v>
      </c>
      <c r="AK10" s="54">
        <f>AD10+AJ10</f>
        <v>33</v>
      </c>
      <c r="AL10" s="53">
        <v>1</v>
      </c>
      <c r="AM10" s="53">
        <v>3</v>
      </c>
      <c r="AN10" s="53"/>
      <c r="AO10" s="53">
        <v>1</v>
      </c>
      <c r="AP10" s="53">
        <v>10</v>
      </c>
      <c r="AQ10" s="55">
        <f>SUM(AL10:AP10)</f>
        <v>15</v>
      </c>
      <c r="AR10" s="54">
        <f>AK10+AQ10</f>
        <v>48</v>
      </c>
      <c r="AS10" s="53">
        <v>1</v>
      </c>
      <c r="AT10" s="53">
        <v>3</v>
      </c>
      <c r="AU10" s="53"/>
      <c r="AV10" s="53">
        <v>4</v>
      </c>
      <c r="AW10" s="53"/>
      <c r="AX10" s="55">
        <f>SUM(AS10:AW10)</f>
        <v>8</v>
      </c>
      <c r="AY10" s="54">
        <f>AR10+AX10</f>
        <v>56</v>
      </c>
      <c r="AZ10" s="28"/>
      <c r="BA10" s="28"/>
      <c r="BB10" s="28"/>
      <c r="BC10" s="28"/>
      <c r="BD10" s="47"/>
      <c r="BE10" s="42"/>
      <c r="BF10" s="28"/>
      <c r="BG10" s="28"/>
      <c r="BH10" s="28"/>
      <c r="BI10" s="28"/>
      <c r="BJ10" s="47"/>
      <c r="BK10" s="42"/>
      <c r="BL10" s="28"/>
      <c r="BM10" s="28"/>
      <c r="BN10" s="28"/>
      <c r="BO10" s="28"/>
      <c r="BP10" s="47"/>
      <c r="BQ10" s="34"/>
      <c r="BR10" s="17"/>
    </row>
    <row r="11" spans="1:70" ht="22.5" customHeight="1">
      <c r="A11" s="51">
        <v>7</v>
      </c>
      <c r="B11" s="52" t="s">
        <v>38</v>
      </c>
      <c r="C11" s="52" t="s">
        <v>16</v>
      </c>
      <c r="D11" s="52">
        <v>51</v>
      </c>
      <c r="E11" s="52"/>
      <c r="F11" s="52"/>
      <c r="G11" s="52"/>
      <c r="H11" s="53"/>
      <c r="I11" s="56"/>
      <c r="J11" s="53"/>
      <c r="K11" s="53"/>
      <c r="L11" s="53"/>
      <c r="M11" s="53"/>
      <c r="N11" s="53"/>
      <c r="O11" s="56"/>
      <c r="P11" s="54"/>
      <c r="Q11" s="56">
        <v>1</v>
      </c>
      <c r="R11" s="56">
        <v>3</v>
      </c>
      <c r="S11" s="56">
        <v>1</v>
      </c>
      <c r="T11" s="56">
        <v>5</v>
      </c>
      <c r="U11" s="56">
        <v>20</v>
      </c>
      <c r="V11" s="55">
        <f>SUM(Q11:U11)</f>
        <v>30</v>
      </c>
      <c r="W11" s="54">
        <f>P11+V11</f>
        <v>30</v>
      </c>
      <c r="X11" s="53">
        <v>1</v>
      </c>
      <c r="Y11" s="53">
        <v>3</v>
      </c>
      <c r="Z11" s="53"/>
      <c r="AA11" s="53">
        <v>4</v>
      </c>
      <c r="AB11" s="53">
        <v>16</v>
      </c>
      <c r="AC11" s="55">
        <f>SUM(X11:AB11)</f>
        <v>24</v>
      </c>
      <c r="AD11" s="54">
        <f>W11+AC11</f>
        <v>54</v>
      </c>
      <c r="AE11" s="53"/>
      <c r="AF11" s="53"/>
      <c r="AG11" s="53"/>
      <c r="AH11" s="53"/>
      <c r="AI11" s="53"/>
      <c r="AJ11" s="55">
        <f>SUM(AE11:AI11)</f>
        <v>0</v>
      </c>
      <c r="AK11" s="54">
        <f>AD11+AJ11</f>
        <v>54</v>
      </c>
      <c r="AL11" s="53"/>
      <c r="AM11" s="53"/>
      <c r="AN11" s="53"/>
      <c r="AO11" s="53"/>
      <c r="AP11" s="53"/>
      <c r="AQ11" s="55">
        <f>SUM(AL11:AP11)</f>
        <v>0</v>
      </c>
      <c r="AR11" s="54">
        <f>AK11+AQ11</f>
        <v>54</v>
      </c>
      <c r="AS11" s="53"/>
      <c r="AT11" s="53"/>
      <c r="AU11" s="53"/>
      <c r="AV11" s="53"/>
      <c r="AW11" s="53"/>
      <c r="AX11" s="55">
        <f>SUM(AS11:AW11)</f>
        <v>0</v>
      </c>
      <c r="AY11" s="54">
        <f>AR11+AX11</f>
        <v>54</v>
      </c>
      <c r="AZ11" s="28"/>
      <c r="BA11" s="28"/>
      <c r="BB11" s="28"/>
      <c r="BC11" s="28"/>
      <c r="BD11" s="47"/>
      <c r="BE11" s="42"/>
      <c r="BF11" s="28"/>
      <c r="BG11" s="28"/>
      <c r="BH11" s="28"/>
      <c r="BI11" s="28"/>
      <c r="BJ11" s="47"/>
      <c r="BK11" s="42"/>
      <c r="BL11" s="28"/>
      <c r="BM11" s="28"/>
      <c r="BN11" s="28"/>
      <c r="BO11" s="28"/>
      <c r="BP11" s="47"/>
      <c r="BQ11" s="34"/>
      <c r="BR11" s="13"/>
    </row>
    <row r="12" spans="1:70" ht="22.5" customHeight="1">
      <c r="A12" s="51">
        <v>8</v>
      </c>
      <c r="B12" s="52" t="s">
        <v>53</v>
      </c>
      <c r="C12" s="52" t="s">
        <v>27</v>
      </c>
      <c r="D12" s="52">
        <v>737</v>
      </c>
      <c r="E12" s="52"/>
      <c r="F12" s="52"/>
      <c r="G12" s="52"/>
      <c r="H12" s="53"/>
      <c r="I12" s="56"/>
      <c r="J12" s="53"/>
      <c r="K12" s="53"/>
      <c r="L12" s="53"/>
      <c r="M12" s="53"/>
      <c r="N12" s="53"/>
      <c r="O12" s="56"/>
      <c r="P12" s="54"/>
      <c r="Q12" s="56">
        <v>1</v>
      </c>
      <c r="R12" s="56">
        <v>3</v>
      </c>
      <c r="S12" s="56"/>
      <c r="T12" s="56">
        <v>4</v>
      </c>
      <c r="U12" s="56">
        <v>14</v>
      </c>
      <c r="V12" s="55">
        <f>SUM(Q12:U12)</f>
        <v>22</v>
      </c>
      <c r="W12" s="54">
        <f>P12+V12</f>
        <v>22</v>
      </c>
      <c r="X12" s="53"/>
      <c r="Y12" s="53"/>
      <c r="Z12" s="53"/>
      <c r="AA12" s="53"/>
      <c r="AB12" s="53"/>
      <c r="AC12" s="55">
        <f>SUM(X12:AB12)</f>
        <v>0</v>
      </c>
      <c r="AD12" s="54">
        <f>W12+AC12</f>
        <v>22</v>
      </c>
      <c r="AE12" s="53"/>
      <c r="AF12" s="53"/>
      <c r="AG12" s="53"/>
      <c r="AH12" s="53"/>
      <c r="AI12" s="53"/>
      <c r="AJ12" s="55">
        <f>SUM(AE12:AI12)</f>
        <v>0</v>
      </c>
      <c r="AK12" s="54">
        <f>AD12+AJ12</f>
        <v>22</v>
      </c>
      <c r="AL12" s="56">
        <v>1</v>
      </c>
      <c r="AM12" s="56">
        <v>3</v>
      </c>
      <c r="AN12" s="56"/>
      <c r="AO12" s="56"/>
      <c r="AP12" s="56">
        <v>6</v>
      </c>
      <c r="AQ12" s="55">
        <f>SUM(AL12:AP12)</f>
        <v>10</v>
      </c>
      <c r="AR12" s="54">
        <f>AK12+AQ12</f>
        <v>32</v>
      </c>
      <c r="AS12" s="53">
        <v>1</v>
      </c>
      <c r="AT12" s="53">
        <v>3</v>
      </c>
      <c r="AU12" s="53"/>
      <c r="AV12" s="53"/>
      <c r="AW12" s="53">
        <v>14</v>
      </c>
      <c r="AX12" s="55">
        <f>SUM(AS12:AW12)</f>
        <v>18</v>
      </c>
      <c r="AY12" s="54">
        <f>AR12+AX12</f>
        <v>50</v>
      </c>
      <c r="AZ12" s="28"/>
      <c r="BA12" s="28"/>
      <c r="BB12" s="28"/>
      <c r="BC12" s="28"/>
      <c r="BD12" s="47"/>
      <c r="BE12" s="42"/>
      <c r="BF12" s="28"/>
      <c r="BG12" s="28"/>
      <c r="BH12" s="28"/>
      <c r="BI12" s="28"/>
      <c r="BJ12" s="47"/>
      <c r="BK12" s="42"/>
      <c r="BL12" s="28"/>
      <c r="BM12" s="28"/>
      <c r="BN12" s="28"/>
      <c r="BO12" s="28"/>
      <c r="BP12" s="47"/>
      <c r="BQ12" s="34"/>
      <c r="BR12" s="17"/>
    </row>
    <row r="13" spans="1:70" ht="22.5" customHeight="1">
      <c r="A13" s="51">
        <v>9</v>
      </c>
      <c r="B13" s="52" t="s">
        <v>15</v>
      </c>
      <c r="C13" s="52" t="s">
        <v>11</v>
      </c>
      <c r="D13" s="52">
        <v>9</v>
      </c>
      <c r="E13" s="52">
        <v>1</v>
      </c>
      <c r="F13" s="52"/>
      <c r="G13" s="52">
        <v>3</v>
      </c>
      <c r="H13" s="53">
        <v>16</v>
      </c>
      <c r="I13" s="54">
        <f>SUM(E13:H13)</f>
        <v>20</v>
      </c>
      <c r="J13" s="53">
        <v>1</v>
      </c>
      <c r="K13" s="53">
        <v>3</v>
      </c>
      <c r="L13" s="53"/>
      <c r="M13" s="53">
        <v>1</v>
      </c>
      <c r="N13" s="53">
        <v>8</v>
      </c>
      <c r="O13" s="55">
        <f>SUM(J13:N13)</f>
        <v>13</v>
      </c>
      <c r="P13" s="54">
        <v>33</v>
      </c>
      <c r="Q13" s="53">
        <v>1</v>
      </c>
      <c r="R13" s="53">
        <v>3</v>
      </c>
      <c r="S13" s="53"/>
      <c r="T13" s="53">
        <v>1</v>
      </c>
      <c r="U13" s="53">
        <v>5.5</v>
      </c>
      <c r="V13" s="55">
        <f>SUM(Q13:U13)</f>
        <v>10.5</v>
      </c>
      <c r="W13" s="54">
        <f>P13+V13</f>
        <v>43.5</v>
      </c>
      <c r="X13" s="53"/>
      <c r="Y13" s="53"/>
      <c r="Z13" s="53"/>
      <c r="AA13" s="53"/>
      <c r="AB13" s="53"/>
      <c r="AC13" s="55">
        <f>SUM(X13:AB13)</f>
        <v>0</v>
      </c>
      <c r="AD13" s="54">
        <f>W13+AC13</f>
        <v>43.5</v>
      </c>
      <c r="AE13" s="53"/>
      <c r="AF13" s="53"/>
      <c r="AG13" s="53"/>
      <c r="AH13" s="53"/>
      <c r="AI13" s="53"/>
      <c r="AJ13" s="55">
        <f>SUM(AE13:AI13)</f>
        <v>0</v>
      </c>
      <c r="AK13" s="54">
        <f>AD13+AJ13</f>
        <v>43.5</v>
      </c>
      <c r="AL13" s="53"/>
      <c r="AM13" s="53">
        <v>3</v>
      </c>
      <c r="AN13" s="53"/>
      <c r="AO13" s="53"/>
      <c r="AP13" s="53"/>
      <c r="AQ13" s="55">
        <f>SUM(AL13:AP13)</f>
        <v>3</v>
      </c>
      <c r="AR13" s="54">
        <f>AK13+AQ13</f>
        <v>46.5</v>
      </c>
      <c r="AS13" s="53"/>
      <c r="AT13" s="53"/>
      <c r="AU13" s="53"/>
      <c r="AV13" s="53"/>
      <c r="AW13" s="53"/>
      <c r="AX13" s="55">
        <f>SUM(AS13:AW13)</f>
        <v>0</v>
      </c>
      <c r="AY13" s="54">
        <f>AR13+AX13</f>
        <v>46.5</v>
      </c>
      <c r="AZ13" s="28"/>
      <c r="BA13" s="28"/>
      <c r="BB13" s="28"/>
      <c r="BC13" s="28"/>
      <c r="BD13" s="47"/>
      <c r="BE13" s="42"/>
      <c r="BF13" s="28"/>
      <c r="BG13" s="28"/>
      <c r="BH13" s="28"/>
      <c r="BI13" s="28"/>
      <c r="BJ13" s="47"/>
      <c r="BK13" s="42"/>
      <c r="BL13" s="28"/>
      <c r="BM13" s="28"/>
      <c r="BN13" s="28"/>
      <c r="BO13" s="28"/>
      <c r="BP13" s="47"/>
      <c r="BQ13" s="34"/>
      <c r="BR13" s="17"/>
    </row>
    <row r="14" spans="1:70" ht="22.5" customHeight="1">
      <c r="A14" s="51">
        <v>10</v>
      </c>
      <c r="B14" s="52" t="s">
        <v>41</v>
      </c>
      <c r="C14" s="52" t="s">
        <v>47</v>
      </c>
      <c r="D14" s="52">
        <v>75</v>
      </c>
      <c r="E14" s="52"/>
      <c r="F14" s="52"/>
      <c r="G14" s="52"/>
      <c r="H14" s="53"/>
      <c r="I14" s="56"/>
      <c r="J14" s="53"/>
      <c r="K14" s="53"/>
      <c r="L14" s="53"/>
      <c r="M14" s="53"/>
      <c r="N14" s="53"/>
      <c r="O14" s="56"/>
      <c r="P14" s="54"/>
      <c r="Q14" s="56">
        <v>1</v>
      </c>
      <c r="R14" s="56"/>
      <c r="S14" s="56"/>
      <c r="T14" s="56">
        <v>1</v>
      </c>
      <c r="U14" s="56">
        <v>6.5</v>
      </c>
      <c r="V14" s="55">
        <f>SUM(Q14:U14)</f>
        <v>8.5</v>
      </c>
      <c r="W14" s="54">
        <f>P14+V14</f>
        <v>8.5</v>
      </c>
      <c r="X14" s="56"/>
      <c r="Y14" s="56"/>
      <c r="Z14" s="56"/>
      <c r="AA14" s="56"/>
      <c r="AB14" s="56"/>
      <c r="AC14" s="55">
        <f>SUM(X14:AB14)</f>
        <v>0</v>
      </c>
      <c r="AD14" s="54">
        <f>W14+AC14</f>
        <v>8.5</v>
      </c>
      <c r="AE14" s="56">
        <v>1</v>
      </c>
      <c r="AF14" s="56"/>
      <c r="AG14" s="56"/>
      <c r="AH14" s="56">
        <v>9</v>
      </c>
      <c r="AI14" s="56">
        <v>7</v>
      </c>
      <c r="AJ14" s="55">
        <f>SUM(AE14:AI14)</f>
        <v>17</v>
      </c>
      <c r="AK14" s="54">
        <f>AD14+AJ14</f>
        <v>25.5</v>
      </c>
      <c r="AL14" s="53">
        <v>1</v>
      </c>
      <c r="AM14" s="53">
        <v>3</v>
      </c>
      <c r="AN14" s="53"/>
      <c r="AO14" s="53">
        <v>2</v>
      </c>
      <c r="AP14" s="53">
        <v>9</v>
      </c>
      <c r="AQ14" s="55">
        <f>SUM(AL14:AP14)</f>
        <v>15</v>
      </c>
      <c r="AR14" s="54">
        <f>AK14+AQ14</f>
        <v>40.5</v>
      </c>
      <c r="AS14" s="53"/>
      <c r="AT14" s="53"/>
      <c r="AU14" s="53"/>
      <c r="AV14" s="53"/>
      <c r="AW14" s="53"/>
      <c r="AX14" s="55">
        <f>SUM(AS14:AW14)</f>
        <v>0</v>
      </c>
      <c r="AY14" s="54">
        <f>AR14+AX14</f>
        <v>40.5</v>
      </c>
      <c r="AZ14" s="28"/>
      <c r="BA14" s="28"/>
      <c r="BB14" s="28"/>
      <c r="BC14" s="28"/>
      <c r="BD14" s="47"/>
      <c r="BE14" s="42"/>
      <c r="BF14" s="28"/>
      <c r="BG14" s="28"/>
      <c r="BH14" s="28"/>
      <c r="BI14" s="28"/>
      <c r="BJ14" s="47"/>
      <c r="BK14" s="42"/>
      <c r="BL14" s="28"/>
      <c r="BM14" s="28"/>
      <c r="BN14" s="28"/>
      <c r="BO14" s="28"/>
      <c r="BP14" s="47"/>
      <c r="BQ14" s="40"/>
      <c r="BR14" s="17"/>
    </row>
    <row r="15" spans="1:70" ht="22.5" customHeight="1">
      <c r="A15" s="51">
        <v>11</v>
      </c>
      <c r="B15" s="52" t="s">
        <v>60</v>
      </c>
      <c r="C15" s="52"/>
      <c r="D15" s="52">
        <v>336</v>
      </c>
      <c r="E15" s="52"/>
      <c r="F15" s="52"/>
      <c r="G15" s="52"/>
      <c r="H15" s="53"/>
      <c r="I15" s="53"/>
      <c r="J15" s="53"/>
      <c r="K15" s="53"/>
      <c r="L15" s="53"/>
      <c r="M15" s="53"/>
      <c r="N15" s="53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4"/>
      <c r="AL15" s="56">
        <v>1</v>
      </c>
      <c r="AM15" s="56"/>
      <c r="AN15" s="56"/>
      <c r="AO15" s="56"/>
      <c r="AP15" s="56">
        <v>4.5</v>
      </c>
      <c r="AQ15" s="55">
        <f>SUM(AL15:AP15)</f>
        <v>5.5</v>
      </c>
      <c r="AR15" s="54">
        <f>AK15+AQ15</f>
        <v>5.5</v>
      </c>
      <c r="AS15" s="56">
        <v>1</v>
      </c>
      <c r="AT15" s="56"/>
      <c r="AU15" s="56"/>
      <c r="AV15" s="56">
        <v>2</v>
      </c>
      <c r="AW15" s="56">
        <v>24</v>
      </c>
      <c r="AX15" s="55">
        <f>SUM(AS15:AW15)</f>
        <v>27</v>
      </c>
      <c r="AY15" s="54">
        <f>AR15+AX15</f>
        <v>32.5</v>
      </c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</row>
    <row r="16" spans="1:70" ht="22.5" customHeight="1">
      <c r="A16" s="51">
        <v>12</v>
      </c>
      <c r="B16" s="52" t="s">
        <v>62</v>
      </c>
      <c r="C16" s="52"/>
      <c r="D16" s="52">
        <v>36</v>
      </c>
      <c r="E16" s="52"/>
      <c r="F16" s="52"/>
      <c r="G16" s="52"/>
      <c r="H16" s="53"/>
      <c r="I16" s="53"/>
      <c r="J16" s="53"/>
      <c r="K16" s="53"/>
      <c r="L16" s="53"/>
      <c r="M16" s="53"/>
      <c r="N16" s="53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4"/>
      <c r="AE16" s="56">
        <v>1</v>
      </c>
      <c r="AF16" s="56"/>
      <c r="AG16" s="56"/>
      <c r="AH16" s="56"/>
      <c r="AI16" s="56">
        <v>5.5</v>
      </c>
      <c r="AJ16" s="55">
        <f>SUM(AE16:AI16)</f>
        <v>6.5</v>
      </c>
      <c r="AK16" s="54">
        <f>AD16+AJ16</f>
        <v>6.5</v>
      </c>
      <c r="AL16" s="56">
        <v>1</v>
      </c>
      <c r="AM16" s="56"/>
      <c r="AN16" s="56"/>
      <c r="AO16" s="56"/>
      <c r="AP16" s="56">
        <v>5</v>
      </c>
      <c r="AQ16" s="55">
        <f>SUM(AL16:AP16)</f>
        <v>6</v>
      </c>
      <c r="AR16" s="54">
        <f>AK16+AQ16</f>
        <v>12.5</v>
      </c>
      <c r="AS16" s="56">
        <v>1</v>
      </c>
      <c r="AT16" s="56"/>
      <c r="AU16" s="56"/>
      <c r="AV16" s="56"/>
      <c r="AW16" s="56">
        <v>16</v>
      </c>
      <c r="AX16" s="55">
        <f>SUM(AS16:AW16)</f>
        <v>17</v>
      </c>
      <c r="AY16" s="54">
        <f>AR16+AX16</f>
        <v>29.5</v>
      </c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</row>
    <row r="17" spans="1:70" ht="22.5" customHeight="1">
      <c r="A17" s="51">
        <v>13</v>
      </c>
      <c r="B17" s="52" t="s">
        <v>50</v>
      </c>
      <c r="C17" s="52" t="s">
        <v>11</v>
      </c>
      <c r="D17" s="52">
        <v>11</v>
      </c>
      <c r="E17" s="52"/>
      <c r="F17" s="52"/>
      <c r="G17" s="52"/>
      <c r="H17" s="53"/>
      <c r="I17" s="53"/>
      <c r="J17" s="53"/>
      <c r="K17" s="53"/>
      <c r="L17" s="53"/>
      <c r="M17" s="53"/>
      <c r="N17" s="53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4"/>
      <c r="AE17" s="56">
        <v>1</v>
      </c>
      <c r="AF17" s="56">
        <v>3</v>
      </c>
      <c r="AG17" s="56"/>
      <c r="AH17" s="56">
        <v>14</v>
      </c>
      <c r="AI17" s="56">
        <v>10</v>
      </c>
      <c r="AJ17" s="55">
        <f>SUM(AE17:AI17)</f>
        <v>28</v>
      </c>
      <c r="AK17" s="54">
        <f>AD17+AJ17</f>
        <v>28</v>
      </c>
      <c r="AL17" s="53"/>
      <c r="AM17" s="53"/>
      <c r="AN17" s="53"/>
      <c r="AO17" s="53"/>
      <c r="AP17" s="53"/>
      <c r="AQ17" s="55">
        <f>SUM(AL17:AP17)</f>
        <v>0</v>
      </c>
      <c r="AR17" s="54">
        <f>AK17+AQ17</f>
        <v>28</v>
      </c>
      <c r="AS17" s="56"/>
      <c r="AT17" s="56"/>
      <c r="AU17" s="56"/>
      <c r="AV17" s="56"/>
      <c r="AW17" s="56"/>
      <c r="AX17" s="55">
        <f>SUM(AS17:AW17)</f>
        <v>0</v>
      </c>
      <c r="AY17" s="54">
        <f>AR17+AX17</f>
        <v>28</v>
      </c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</row>
    <row r="18" spans="1:70" ht="22.5" customHeight="1">
      <c r="A18" s="51">
        <v>14</v>
      </c>
      <c r="B18" s="52" t="s">
        <v>29</v>
      </c>
      <c r="C18" s="52" t="s">
        <v>33</v>
      </c>
      <c r="D18" s="52">
        <v>122</v>
      </c>
      <c r="E18" s="53"/>
      <c r="F18" s="52"/>
      <c r="G18" s="52"/>
      <c r="H18" s="53"/>
      <c r="I18" s="56"/>
      <c r="J18" s="53">
        <v>1</v>
      </c>
      <c r="K18" s="53"/>
      <c r="L18" s="53"/>
      <c r="M18" s="53" t="s">
        <v>1</v>
      </c>
      <c r="N18" s="53">
        <v>10</v>
      </c>
      <c r="O18" s="55">
        <f>SUM(J18:N18)</f>
        <v>11</v>
      </c>
      <c r="P18" s="54">
        <v>11</v>
      </c>
      <c r="Q18" s="53"/>
      <c r="R18" s="53"/>
      <c r="S18" s="53"/>
      <c r="T18" s="53"/>
      <c r="U18" s="53"/>
      <c r="V18" s="55">
        <f>SUM(Q18:U18)</f>
        <v>0</v>
      </c>
      <c r="W18" s="54">
        <f>P18+V18</f>
        <v>11</v>
      </c>
      <c r="X18" s="56">
        <v>1</v>
      </c>
      <c r="Y18" s="56">
        <v>3</v>
      </c>
      <c r="Z18" s="56"/>
      <c r="AA18" s="56"/>
      <c r="AB18" s="56">
        <v>10</v>
      </c>
      <c r="AC18" s="55">
        <f>SUM(X18:AB18)</f>
        <v>14</v>
      </c>
      <c r="AD18" s="54">
        <f>W18+AC18</f>
        <v>25</v>
      </c>
      <c r="AE18" s="53"/>
      <c r="AF18" s="53"/>
      <c r="AG18" s="53"/>
      <c r="AH18" s="53"/>
      <c r="AI18" s="53"/>
      <c r="AJ18" s="55">
        <f>SUM(AE18:AI18)</f>
        <v>0</v>
      </c>
      <c r="AK18" s="54">
        <f>AD18+AJ18</f>
        <v>25</v>
      </c>
      <c r="AL18" s="56"/>
      <c r="AM18" s="56"/>
      <c r="AN18" s="56"/>
      <c r="AO18" s="56"/>
      <c r="AP18" s="56"/>
      <c r="AQ18" s="55">
        <f>SUM(AL18:AP18)</f>
        <v>0</v>
      </c>
      <c r="AR18" s="54">
        <f>AK18+AQ18</f>
        <v>25</v>
      </c>
      <c r="AS18" s="56"/>
      <c r="AT18" s="56"/>
      <c r="AU18" s="56"/>
      <c r="AV18" s="56"/>
      <c r="AW18" s="56"/>
      <c r="AX18" s="55">
        <f>SUM(AS18:AW18)</f>
        <v>0</v>
      </c>
      <c r="AY18" s="54">
        <f>AR18+AX18</f>
        <v>25</v>
      </c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</row>
    <row r="19" spans="1:70" ht="22.5" customHeight="1">
      <c r="A19" s="51">
        <v>15</v>
      </c>
      <c r="B19" s="52" t="s">
        <v>56</v>
      </c>
      <c r="C19" s="57"/>
      <c r="D19" s="52">
        <v>134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56">
        <v>1</v>
      </c>
      <c r="AM19" s="56"/>
      <c r="AN19" s="56"/>
      <c r="AO19" s="56">
        <v>4</v>
      </c>
      <c r="AP19" s="56">
        <v>16</v>
      </c>
      <c r="AQ19" s="55">
        <f>SUM(AL19:AP19)</f>
        <v>21</v>
      </c>
      <c r="AR19" s="54">
        <f>AK19+AQ19</f>
        <v>21</v>
      </c>
      <c r="AS19" s="56"/>
      <c r="AT19" s="56"/>
      <c r="AU19" s="56"/>
      <c r="AV19" s="56"/>
      <c r="AW19" s="56"/>
      <c r="AX19" s="55">
        <f>SUM(AS19:AW19)</f>
        <v>0</v>
      </c>
      <c r="AY19" s="54">
        <f>AR19+AX19</f>
        <v>21</v>
      </c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9"/>
    </row>
    <row r="20" spans="1:70" ht="22.5" customHeight="1">
      <c r="A20" s="51">
        <v>16</v>
      </c>
      <c r="B20" s="52" t="s">
        <v>40</v>
      </c>
      <c r="C20" s="52" t="s">
        <v>46</v>
      </c>
      <c r="D20" s="52">
        <v>2</v>
      </c>
      <c r="E20" s="52"/>
      <c r="F20" s="52"/>
      <c r="G20" s="52"/>
      <c r="H20" s="53"/>
      <c r="I20" s="56"/>
      <c r="J20" s="53"/>
      <c r="K20" s="53"/>
      <c r="L20" s="53"/>
      <c r="M20" s="53"/>
      <c r="N20" s="53"/>
      <c r="O20" s="56"/>
      <c r="P20" s="54"/>
      <c r="Q20" s="56">
        <v>1</v>
      </c>
      <c r="R20" s="56">
        <v>3</v>
      </c>
      <c r="S20" s="56"/>
      <c r="T20" s="56">
        <v>3</v>
      </c>
      <c r="U20" s="56">
        <v>12</v>
      </c>
      <c r="V20" s="55">
        <f>SUM(Q20:U20)</f>
        <v>19</v>
      </c>
      <c r="W20" s="54">
        <f>P20+V20</f>
        <v>19</v>
      </c>
      <c r="X20" s="53"/>
      <c r="Y20" s="53"/>
      <c r="Z20" s="53"/>
      <c r="AA20" s="53"/>
      <c r="AB20" s="53"/>
      <c r="AC20" s="55">
        <f>SUM(X20:AB20)</f>
        <v>0</v>
      </c>
      <c r="AD20" s="54">
        <f>W20+AC20</f>
        <v>19</v>
      </c>
      <c r="AE20" s="56"/>
      <c r="AF20" s="56"/>
      <c r="AG20" s="56"/>
      <c r="AH20" s="56"/>
      <c r="AI20" s="56"/>
      <c r="AJ20" s="55">
        <f>SUM(AE20:AI20)</f>
        <v>0</v>
      </c>
      <c r="AK20" s="54">
        <f>AD20+AJ20</f>
        <v>19</v>
      </c>
      <c r="AL20" s="56"/>
      <c r="AM20" s="56"/>
      <c r="AN20" s="56"/>
      <c r="AO20" s="56"/>
      <c r="AP20" s="56"/>
      <c r="AQ20" s="55">
        <f>SUM(AL20:AP20)</f>
        <v>0</v>
      </c>
      <c r="AR20" s="54">
        <f>AK20+AQ20</f>
        <v>19</v>
      </c>
      <c r="AS20" s="56"/>
      <c r="AT20" s="56"/>
      <c r="AU20" s="56"/>
      <c r="AV20" s="56"/>
      <c r="AW20" s="56"/>
      <c r="AX20" s="55">
        <f>SUM(AS20:AW20)</f>
        <v>0</v>
      </c>
      <c r="AY20" s="54">
        <f>AR20+AX20</f>
        <v>19</v>
      </c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9"/>
    </row>
    <row r="21" spans="1:70" ht="22.5" customHeight="1">
      <c r="A21" s="52">
        <v>17</v>
      </c>
      <c r="B21" s="52" t="s">
        <v>58</v>
      </c>
      <c r="C21" s="52" t="s">
        <v>11</v>
      </c>
      <c r="D21" s="52">
        <v>4</v>
      </c>
      <c r="E21" s="52"/>
      <c r="F21" s="52"/>
      <c r="G21" s="52"/>
      <c r="H21" s="53"/>
      <c r="I21" s="53"/>
      <c r="J21" s="53"/>
      <c r="K21" s="53"/>
      <c r="L21" s="53"/>
      <c r="M21" s="53"/>
      <c r="N21" s="53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4"/>
      <c r="AL21" s="59">
        <v>1</v>
      </c>
      <c r="AM21" s="59">
        <v>3</v>
      </c>
      <c r="AN21" s="56"/>
      <c r="AO21" s="56">
        <v>3</v>
      </c>
      <c r="AP21" s="56">
        <v>12</v>
      </c>
      <c r="AQ21" s="55">
        <f>SUM(AL21:AP21)</f>
        <v>19</v>
      </c>
      <c r="AR21" s="54">
        <f>AK21+AQ21</f>
        <v>19</v>
      </c>
      <c r="AS21" s="56"/>
      <c r="AT21" s="56"/>
      <c r="AU21" s="56"/>
      <c r="AV21" s="56"/>
      <c r="AW21" s="56"/>
      <c r="AX21" s="55">
        <f>SUM(AS21:AW21)</f>
        <v>0</v>
      </c>
      <c r="AY21" s="54">
        <f>AR21+AX21</f>
        <v>19</v>
      </c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</row>
    <row r="22" spans="1:70" ht="22.5" customHeight="1">
      <c r="A22" s="52">
        <v>18</v>
      </c>
      <c r="B22" s="52" t="s">
        <v>49</v>
      </c>
      <c r="C22" s="52"/>
      <c r="D22" s="52">
        <v>37</v>
      </c>
      <c r="E22" s="52"/>
      <c r="F22" s="52"/>
      <c r="G22" s="52"/>
      <c r="H22" s="53"/>
      <c r="I22" s="56"/>
      <c r="J22" s="53"/>
      <c r="K22" s="53"/>
      <c r="L22" s="53"/>
      <c r="M22" s="53"/>
      <c r="N22" s="53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4"/>
      <c r="AE22" s="56">
        <v>1</v>
      </c>
      <c r="AF22" s="56"/>
      <c r="AG22" s="56">
        <v>1</v>
      </c>
      <c r="AH22" s="56">
        <v>12</v>
      </c>
      <c r="AI22" s="56">
        <v>4.5</v>
      </c>
      <c r="AJ22" s="55">
        <f>SUM(AE22:AI22)</f>
        <v>18.5</v>
      </c>
      <c r="AK22" s="54">
        <f>AD22+AJ22</f>
        <v>18.5</v>
      </c>
      <c r="AL22" s="56"/>
      <c r="AM22" s="56"/>
      <c r="AN22" s="56"/>
      <c r="AO22" s="56"/>
      <c r="AP22" s="56"/>
      <c r="AQ22" s="55">
        <f>SUM(AL22:AP22)</f>
        <v>0</v>
      </c>
      <c r="AR22" s="54">
        <f>AK22+AQ22</f>
        <v>18.5</v>
      </c>
      <c r="AS22" s="56"/>
      <c r="AT22" s="56"/>
      <c r="AU22" s="56"/>
      <c r="AV22" s="56"/>
      <c r="AW22" s="56"/>
      <c r="AX22" s="55">
        <f>SUM(AS22:AW22)</f>
        <v>0</v>
      </c>
      <c r="AY22" s="54">
        <f>AR22+AX22</f>
        <v>18.5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50"/>
      <c r="BR22" s="49"/>
    </row>
    <row r="23" spans="1:70" ht="22.5" customHeight="1">
      <c r="A23" s="52">
        <v>19</v>
      </c>
      <c r="B23" s="52" t="s">
        <v>22</v>
      </c>
      <c r="C23" s="52" t="s">
        <v>11</v>
      </c>
      <c r="D23" s="52">
        <v>88</v>
      </c>
      <c r="E23" s="52">
        <v>1</v>
      </c>
      <c r="F23" s="52"/>
      <c r="G23" s="52">
        <v>4</v>
      </c>
      <c r="H23" s="53">
        <v>12</v>
      </c>
      <c r="I23" s="54">
        <f>SUM(E23:H23)</f>
        <v>17</v>
      </c>
      <c r="J23" s="53"/>
      <c r="K23" s="53"/>
      <c r="L23" s="53"/>
      <c r="M23" s="53"/>
      <c r="N23" s="53"/>
      <c r="O23" s="55">
        <f>SUM(J23:N23)</f>
        <v>0</v>
      </c>
      <c r="P23" s="54">
        <v>17</v>
      </c>
      <c r="Q23" s="53"/>
      <c r="R23" s="53"/>
      <c r="S23" s="53"/>
      <c r="T23" s="53"/>
      <c r="U23" s="53"/>
      <c r="V23" s="55">
        <f>SUM(Q23:U23)</f>
        <v>0</v>
      </c>
      <c r="W23" s="54">
        <f>P23+V23</f>
        <v>17</v>
      </c>
      <c r="X23" s="53"/>
      <c r="Y23" s="53"/>
      <c r="Z23" s="53"/>
      <c r="AA23" s="53"/>
      <c r="AB23" s="53"/>
      <c r="AC23" s="55">
        <f>SUM(X23:AB23)</f>
        <v>0</v>
      </c>
      <c r="AD23" s="54">
        <f>W23+AC23</f>
        <v>17</v>
      </c>
      <c r="AE23" s="56"/>
      <c r="AF23" s="56"/>
      <c r="AG23" s="56"/>
      <c r="AH23" s="56"/>
      <c r="AI23" s="56"/>
      <c r="AJ23" s="55">
        <f>SUM(AE23:AI23)</f>
        <v>0</v>
      </c>
      <c r="AK23" s="54">
        <f>AD23+AJ23</f>
        <v>17</v>
      </c>
      <c r="AL23" s="56"/>
      <c r="AM23" s="56"/>
      <c r="AN23" s="56"/>
      <c r="AO23" s="56"/>
      <c r="AP23" s="56"/>
      <c r="AQ23" s="55">
        <f>SUM(AL23:AP23)</f>
        <v>0</v>
      </c>
      <c r="AR23" s="54">
        <f>AK23+AQ23</f>
        <v>17</v>
      </c>
      <c r="AS23" s="56"/>
      <c r="AT23" s="56"/>
      <c r="AU23" s="56"/>
      <c r="AV23" s="56"/>
      <c r="AW23" s="56"/>
      <c r="AX23" s="55">
        <f>SUM(AS23:AW23)</f>
        <v>0</v>
      </c>
      <c r="AY23" s="54">
        <f>AR23+AX23</f>
        <v>17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8"/>
      <c r="BR23" s="49"/>
    </row>
    <row r="24" spans="1:70" ht="22.5" customHeight="1">
      <c r="A24" s="52">
        <v>20</v>
      </c>
      <c r="B24" s="52" t="s">
        <v>42</v>
      </c>
      <c r="C24" s="52" t="s">
        <v>16</v>
      </c>
      <c r="D24" s="52">
        <v>151</v>
      </c>
      <c r="E24" s="52"/>
      <c r="F24" s="52"/>
      <c r="G24" s="52"/>
      <c r="H24" s="53"/>
      <c r="I24" s="56"/>
      <c r="J24" s="53"/>
      <c r="K24" s="53"/>
      <c r="L24" s="53"/>
      <c r="M24" s="53"/>
      <c r="N24" s="53"/>
      <c r="O24" s="56"/>
      <c r="P24" s="54"/>
      <c r="Q24" s="56">
        <v>1</v>
      </c>
      <c r="R24" s="56"/>
      <c r="S24" s="56"/>
      <c r="T24" s="56"/>
      <c r="U24" s="56">
        <v>7</v>
      </c>
      <c r="V24" s="55">
        <f>SUM(Q24:U24)</f>
        <v>8</v>
      </c>
      <c r="W24" s="54">
        <f>P24+V24</f>
        <v>8</v>
      </c>
      <c r="X24" s="56">
        <v>1</v>
      </c>
      <c r="Y24" s="56"/>
      <c r="Z24" s="56"/>
      <c r="AA24" s="56"/>
      <c r="AB24" s="56">
        <v>8</v>
      </c>
      <c r="AC24" s="55">
        <f>SUM(X24:AB24)</f>
        <v>9</v>
      </c>
      <c r="AD24" s="54">
        <f>W24+AC24</f>
        <v>17</v>
      </c>
      <c r="AE24" s="56"/>
      <c r="AF24" s="56"/>
      <c r="AG24" s="56"/>
      <c r="AH24" s="56"/>
      <c r="AI24" s="56"/>
      <c r="AJ24" s="55">
        <f>SUM(AE24:AI24)</f>
        <v>0</v>
      </c>
      <c r="AK24" s="54">
        <f>AD24+AJ24</f>
        <v>17</v>
      </c>
      <c r="AL24" s="56"/>
      <c r="AM24" s="56"/>
      <c r="AN24" s="56"/>
      <c r="AO24" s="56"/>
      <c r="AP24" s="56"/>
      <c r="AQ24" s="55">
        <f>SUM(AL24:AP24)</f>
        <v>0</v>
      </c>
      <c r="AR24" s="54">
        <f>AK24+AQ24</f>
        <v>17</v>
      </c>
      <c r="AS24" s="56"/>
      <c r="AT24" s="56"/>
      <c r="AU24" s="56"/>
      <c r="AV24" s="56"/>
      <c r="AW24" s="56"/>
      <c r="AX24" s="55">
        <f>SUM(AS24:AW24)</f>
        <v>0</v>
      </c>
      <c r="AY24" s="54">
        <f>AR24+AX24</f>
        <v>17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8"/>
      <c r="BR24" s="49"/>
    </row>
    <row r="25" spans="1:70" ht="22.5" customHeight="1">
      <c r="A25" s="52">
        <v>21</v>
      </c>
      <c r="B25" s="52" t="s">
        <v>61</v>
      </c>
      <c r="C25" s="52"/>
      <c r="D25" s="52">
        <v>222</v>
      </c>
      <c r="E25" s="52"/>
      <c r="F25" s="52"/>
      <c r="G25" s="52"/>
      <c r="H25" s="53"/>
      <c r="I25" s="53"/>
      <c r="J25" s="53"/>
      <c r="K25" s="53"/>
      <c r="L25" s="53"/>
      <c r="M25" s="53"/>
      <c r="N25" s="53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4"/>
      <c r="AE25" s="56">
        <v>1</v>
      </c>
      <c r="AF25" s="56">
        <v>3</v>
      </c>
      <c r="AG25" s="56"/>
      <c r="AH25" s="56">
        <v>6</v>
      </c>
      <c r="AI25" s="56"/>
      <c r="AJ25" s="55">
        <f>SUM(AE25:AI25)</f>
        <v>10</v>
      </c>
      <c r="AK25" s="54">
        <f>AD25+AJ25</f>
        <v>10</v>
      </c>
      <c r="AL25" s="56">
        <v>1</v>
      </c>
      <c r="AM25" s="56"/>
      <c r="AN25" s="56"/>
      <c r="AO25" s="56"/>
      <c r="AP25" s="56">
        <v>5.5</v>
      </c>
      <c r="AQ25" s="55">
        <f>SUM(AL25:AP25)</f>
        <v>6.5</v>
      </c>
      <c r="AR25" s="54">
        <f>AK25+AQ25</f>
        <v>16.5</v>
      </c>
      <c r="AS25" s="56"/>
      <c r="AT25" s="56"/>
      <c r="AU25" s="56"/>
      <c r="AV25" s="56"/>
      <c r="AW25" s="56"/>
      <c r="AX25" s="55">
        <f>SUM(AS25:AW25)</f>
        <v>0</v>
      </c>
      <c r="AY25" s="54">
        <f>AR25+AX25</f>
        <v>16.5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8"/>
      <c r="BR25" s="49"/>
    </row>
    <row r="26" spans="1:70" ht="22.5" customHeight="1">
      <c r="A26" s="52">
        <v>22</v>
      </c>
      <c r="B26" s="52" t="s">
        <v>39</v>
      </c>
      <c r="C26" s="52" t="s">
        <v>48</v>
      </c>
      <c r="D26" s="52">
        <v>100</v>
      </c>
      <c r="E26" s="52"/>
      <c r="F26" s="52"/>
      <c r="G26" s="52"/>
      <c r="H26" s="53"/>
      <c r="I26" s="56"/>
      <c r="J26" s="53"/>
      <c r="K26" s="53"/>
      <c r="L26" s="53"/>
      <c r="M26" s="53"/>
      <c r="N26" s="53"/>
      <c r="O26" s="56"/>
      <c r="P26" s="54"/>
      <c r="Q26" s="56">
        <v>1</v>
      </c>
      <c r="R26" s="56"/>
      <c r="S26" s="56"/>
      <c r="T26" s="56">
        <v>2</v>
      </c>
      <c r="U26" s="56"/>
      <c r="V26" s="55">
        <f>SUM(Q26:U26)</f>
        <v>3</v>
      </c>
      <c r="W26" s="54">
        <f>P26+V26</f>
        <v>3</v>
      </c>
      <c r="X26" s="56"/>
      <c r="Y26" s="56"/>
      <c r="Z26" s="56"/>
      <c r="AA26" s="56"/>
      <c r="AB26" s="56"/>
      <c r="AC26" s="55">
        <f>SUM(X26:AB26)</f>
        <v>0</v>
      </c>
      <c r="AD26" s="54">
        <f>W26+AC26</f>
        <v>3</v>
      </c>
      <c r="AE26" s="56">
        <v>1</v>
      </c>
      <c r="AF26" s="56"/>
      <c r="AG26" s="56"/>
      <c r="AH26" s="56">
        <v>8</v>
      </c>
      <c r="AI26" s="56"/>
      <c r="AJ26" s="55">
        <f>SUM(AE26:AI26)</f>
        <v>9</v>
      </c>
      <c r="AK26" s="54">
        <f>AD26+AJ26</f>
        <v>12</v>
      </c>
      <c r="AL26" s="56"/>
      <c r="AM26" s="56"/>
      <c r="AN26" s="56"/>
      <c r="AO26" s="56"/>
      <c r="AP26" s="56"/>
      <c r="AQ26" s="55">
        <f>SUM(AL26:AP26)</f>
        <v>0</v>
      </c>
      <c r="AR26" s="54">
        <f>AK26+AQ26</f>
        <v>12</v>
      </c>
      <c r="AS26" s="56"/>
      <c r="AT26" s="56"/>
      <c r="AU26" s="56"/>
      <c r="AV26" s="56"/>
      <c r="AW26" s="56"/>
      <c r="AX26" s="55">
        <f>SUM(AS26:AW26)</f>
        <v>0</v>
      </c>
      <c r="AY26" s="54">
        <f>AR26+AX26</f>
        <v>12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8"/>
      <c r="BR26" s="49"/>
    </row>
    <row r="27" spans="1:70" ht="22.5" customHeight="1">
      <c r="A27" s="52">
        <v>23</v>
      </c>
      <c r="B27" s="52" t="s">
        <v>59</v>
      </c>
      <c r="C27" s="52"/>
      <c r="D27" s="52">
        <v>115</v>
      </c>
      <c r="E27" s="52"/>
      <c r="F27" s="52"/>
      <c r="G27" s="52"/>
      <c r="H27" s="53"/>
      <c r="I27" s="53"/>
      <c r="J27" s="53"/>
      <c r="K27" s="53"/>
      <c r="L27" s="53"/>
      <c r="M27" s="53"/>
      <c r="N27" s="53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4"/>
      <c r="AL27" s="56">
        <v>1</v>
      </c>
      <c r="AM27" s="56">
        <v>3</v>
      </c>
      <c r="AN27" s="56"/>
      <c r="AO27" s="56">
        <v>1</v>
      </c>
      <c r="AP27" s="56">
        <v>6.5</v>
      </c>
      <c r="AQ27" s="55">
        <f>SUM(AL27:AP27)</f>
        <v>11.5</v>
      </c>
      <c r="AR27" s="54">
        <f>AK27+AQ27</f>
        <v>11.5</v>
      </c>
      <c r="AS27" s="56"/>
      <c r="AT27" s="56"/>
      <c r="AU27" s="56"/>
      <c r="AV27" s="56"/>
      <c r="AW27" s="56"/>
      <c r="AX27" s="55">
        <f>SUM(AS27:AW27)</f>
        <v>0</v>
      </c>
      <c r="AY27" s="54">
        <f>AR27+AX27</f>
        <v>11.5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8"/>
      <c r="BR27" s="49"/>
    </row>
    <row r="28" spans="1:70" ht="21.75" customHeight="1">
      <c r="A28" s="52">
        <v>24</v>
      </c>
      <c r="B28" s="52" t="s">
        <v>54</v>
      </c>
      <c r="C28" s="52"/>
      <c r="D28" s="52">
        <v>35</v>
      </c>
      <c r="E28" s="52"/>
      <c r="F28" s="52"/>
      <c r="G28" s="52"/>
      <c r="H28" s="53"/>
      <c r="I28" s="53"/>
      <c r="J28" s="53"/>
      <c r="K28" s="53"/>
      <c r="L28" s="53"/>
      <c r="M28" s="53"/>
      <c r="N28" s="53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4"/>
      <c r="AE28" s="56">
        <v>1</v>
      </c>
      <c r="AF28" s="56"/>
      <c r="AG28" s="56"/>
      <c r="AH28" s="56">
        <v>5.5</v>
      </c>
      <c r="AI28" s="56">
        <v>4</v>
      </c>
      <c r="AJ28" s="55">
        <f>SUM(AE28:AI28)</f>
        <v>10.5</v>
      </c>
      <c r="AK28" s="54">
        <f>AD28+AJ28</f>
        <v>10.5</v>
      </c>
      <c r="AL28" s="56"/>
      <c r="AM28" s="56"/>
      <c r="AN28" s="56"/>
      <c r="AO28" s="56"/>
      <c r="AP28" s="56"/>
      <c r="AQ28" s="55">
        <f>SUM(AL28:AP28)</f>
        <v>0</v>
      </c>
      <c r="AR28" s="54">
        <f>AK28+AQ28</f>
        <v>10.5</v>
      </c>
      <c r="AS28" s="56"/>
      <c r="AT28" s="56"/>
      <c r="AU28" s="56"/>
      <c r="AV28" s="56"/>
      <c r="AW28" s="56"/>
      <c r="AX28" s="55">
        <f>SUM(AS28:AW28)</f>
        <v>0</v>
      </c>
      <c r="AY28" s="54">
        <f>AR28+AX28</f>
        <v>10.5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8"/>
      <c r="BR28" s="49"/>
    </row>
    <row r="29" spans="1:70" ht="22.5" customHeight="1">
      <c r="A29" s="52">
        <v>25</v>
      </c>
      <c r="B29" s="52" t="s">
        <v>31</v>
      </c>
      <c r="C29" s="52" t="s">
        <v>36</v>
      </c>
      <c r="D29" s="52">
        <v>114</v>
      </c>
      <c r="E29" s="52"/>
      <c r="F29" s="52"/>
      <c r="G29" s="52"/>
      <c r="H29" s="53"/>
      <c r="I29" s="56"/>
      <c r="J29" s="53">
        <v>1</v>
      </c>
      <c r="K29" s="53">
        <v>3</v>
      </c>
      <c r="L29" s="53"/>
      <c r="M29" s="53"/>
      <c r="N29" s="53">
        <v>6</v>
      </c>
      <c r="O29" s="55">
        <f>SUM(J29:N29)</f>
        <v>10</v>
      </c>
      <c r="P29" s="54">
        <v>10</v>
      </c>
      <c r="Q29" s="53"/>
      <c r="R29" s="53"/>
      <c r="S29" s="53"/>
      <c r="T29" s="53"/>
      <c r="U29" s="53"/>
      <c r="V29" s="55">
        <f>SUM(Q29:U29)</f>
        <v>0</v>
      </c>
      <c r="W29" s="54">
        <f>P29+V29</f>
        <v>10</v>
      </c>
      <c r="X29" s="56"/>
      <c r="Y29" s="56"/>
      <c r="Z29" s="56"/>
      <c r="AA29" s="56"/>
      <c r="AB29" s="56"/>
      <c r="AC29" s="55">
        <f>SUM(X29:AB29)</f>
        <v>0</v>
      </c>
      <c r="AD29" s="54">
        <f>W29+AC29</f>
        <v>10</v>
      </c>
      <c r="AE29" s="56"/>
      <c r="AF29" s="56"/>
      <c r="AG29" s="56"/>
      <c r="AH29" s="56"/>
      <c r="AI29" s="56"/>
      <c r="AJ29" s="55">
        <f>SUM(AE29:AI29)</f>
        <v>0</v>
      </c>
      <c r="AK29" s="54">
        <f>AD29+AJ29</f>
        <v>10</v>
      </c>
      <c r="AL29" s="56"/>
      <c r="AM29" s="56"/>
      <c r="AN29" s="56"/>
      <c r="AO29" s="56"/>
      <c r="AP29" s="56"/>
      <c r="AQ29" s="55">
        <f>SUM(AL29:AP29)</f>
        <v>0</v>
      </c>
      <c r="AR29" s="54">
        <f>AK29+AQ29</f>
        <v>10</v>
      </c>
      <c r="AS29" s="56"/>
      <c r="AT29" s="56"/>
      <c r="AU29" s="56"/>
      <c r="AV29" s="56"/>
      <c r="AW29" s="56"/>
      <c r="AX29" s="55">
        <f>SUM(AS29:AW29)</f>
        <v>0</v>
      </c>
      <c r="AY29" s="54">
        <f>AR29+AX29</f>
        <v>10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8"/>
      <c r="BR29" s="49"/>
    </row>
    <row r="30" spans="1:70" ht="22.5" customHeight="1">
      <c r="A30" s="52">
        <v>26</v>
      </c>
      <c r="B30" s="52" t="s">
        <v>52</v>
      </c>
      <c r="C30" s="52"/>
      <c r="D30" s="52">
        <v>55</v>
      </c>
      <c r="E30" s="52"/>
      <c r="F30" s="52"/>
      <c r="G30" s="52"/>
      <c r="H30" s="53"/>
      <c r="I30" s="53"/>
      <c r="J30" s="53"/>
      <c r="K30" s="53"/>
      <c r="L30" s="53"/>
      <c r="M30" s="53"/>
      <c r="N30" s="53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4"/>
      <c r="AE30" s="56">
        <v>1</v>
      </c>
      <c r="AF30" s="56"/>
      <c r="AG30" s="56"/>
      <c r="AH30" s="56">
        <v>7</v>
      </c>
      <c r="AI30" s="56"/>
      <c r="AJ30" s="55">
        <f>SUM(AE30:AI30)</f>
        <v>8</v>
      </c>
      <c r="AK30" s="54">
        <f>AD30+AJ30</f>
        <v>8</v>
      </c>
      <c r="AL30" s="56"/>
      <c r="AM30" s="56"/>
      <c r="AN30" s="56"/>
      <c r="AO30" s="56"/>
      <c r="AP30" s="56"/>
      <c r="AQ30" s="55">
        <f>SUM(AL30:AP30)</f>
        <v>0</v>
      </c>
      <c r="AR30" s="54">
        <f>AK30+AQ30</f>
        <v>8</v>
      </c>
      <c r="AS30" s="56"/>
      <c r="AT30" s="56"/>
      <c r="AU30" s="56"/>
      <c r="AV30" s="56"/>
      <c r="AW30" s="56"/>
      <c r="AX30" s="55">
        <f>SUM(AS30:AW30)</f>
        <v>0</v>
      </c>
      <c r="AY30" s="54">
        <f>AR30+AX30</f>
        <v>8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8"/>
      <c r="BR30" s="49"/>
    </row>
    <row r="31" spans="1:70" ht="21.75" customHeight="1">
      <c r="A31" s="52">
        <v>27</v>
      </c>
      <c r="B31" s="52" t="s">
        <v>57</v>
      </c>
      <c r="C31" s="52"/>
      <c r="D31" s="52">
        <v>128</v>
      </c>
      <c r="E31" s="52"/>
      <c r="F31" s="52"/>
      <c r="G31" s="52"/>
      <c r="H31" s="53"/>
      <c r="I31" s="53"/>
      <c r="J31" s="53"/>
      <c r="K31" s="53"/>
      <c r="L31" s="53"/>
      <c r="M31" s="53"/>
      <c r="N31" s="53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4"/>
      <c r="AL31" s="56">
        <v>1</v>
      </c>
      <c r="AM31" s="56"/>
      <c r="AN31" s="56"/>
      <c r="AO31" s="56">
        <v>3</v>
      </c>
      <c r="AP31" s="56">
        <v>3.5</v>
      </c>
      <c r="AQ31" s="55">
        <f>SUM(AL31:AP31)</f>
        <v>7.5</v>
      </c>
      <c r="AR31" s="54">
        <f>AK31+AQ31</f>
        <v>7.5</v>
      </c>
      <c r="AS31" s="56"/>
      <c r="AT31" s="56"/>
      <c r="AU31" s="56"/>
      <c r="AV31" s="56"/>
      <c r="AW31" s="56"/>
      <c r="AX31" s="55">
        <f>SUM(AS31:AW31)</f>
        <v>0</v>
      </c>
      <c r="AY31" s="54">
        <f>AR31+AX31</f>
        <v>7.5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</row>
    <row r="32" spans="1:70" ht="22.5" customHeight="1">
      <c r="A32" s="52">
        <v>28</v>
      </c>
      <c r="B32" s="52" t="s">
        <v>51</v>
      </c>
      <c r="C32" s="52"/>
      <c r="D32" s="52">
        <v>62</v>
      </c>
      <c r="E32" s="52"/>
      <c r="F32" s="52"/>
      <c r="G32" s="52"/>
      <c r="H32" s="53"/>
      <c r="I32" s="53"/>
      <c r="J32" s="53"/>
      <c r="K32" s="53"/>
      <c r="L32" s="53"/>
      <c r="M32" s="53"/>
      <c r="N32" s="53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4"/>
      <c r="AE32" s="56">
        <v>1</v>
      </c>
      <c r="AF32" s="56">
        <v>3</v>
      </c>
      <c r="AG32" s="56"/>
      <c r="AH32" s="56"/>
      <c r="AI32" s="56"/>
      <c r="AJ32" s="55">
        <f>SUM(AE32:AI32)</f>
        <v>4</v>
      </c>
      <c r="AK32" s="54">
        <f>AD32+AJ32</f>
        <v>4</v>
      </c>
      <c r="AL32" s="56"/>
      <c r="AM32" s="56"/>
      <c r="AN32" s="56"/>
      <c r="AO32" s="56"/>
      <c r="AP32" s="56"/>
      <c r="AQ32" s="55">
        <f>SUM(AL32:AP32)</f>
        <v>0</v>
      </c>
      <c r="AR32" s="54">
        <f>AK32+AQ32</f>
        <v>4</v>
      </c>
      <c r="AS32" s="56"/>
      <c r="AT32" s="56"/>
      <c r="AU32" s="56"/>
      <c r="AV32" s="56"/>
      <c r="AW32" s="56"/>
      <c r="AX32" s="55">
        <f>SUM(AS32:AW32)</f>
        <v>0</v>
      </c>
      <c r="AY32" s="54">
        <f>AR32+AX32</f>
        <v>4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</row>
    <row r="33" spans="1:70" ht="23.25">
      <c r="A33" s="60"/>
      <c r="B33" s="60"/>
      <c r="C33" s="60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 t="s">
        <v>1</v>
      </c>
    </row>
    <row r="34" spans="1:70" ht="15">
      <c r="A34" s="22"/>
      <c r="B34" s="22"/>
      <c r="C34" s="22"/>
      <c r="D34" s="22"/>
      <c r="E34" s="24"/>
      <c r="F34" s="22"/>
      <c r="G34" s="22"/>
      <c r="H34" s="23"/>
      <c r="I34" s="2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</row>
    <row r="35" spans="1:70" ht="15">
      <c r="A35" s="22"/>
      <c r="B35" s="22"/>
      <c r="C35" s="22"/>
      <c r="D35" s="22"/>
      <c r="E35" s="24"/>
      <c r="F35" s="22"/>
      <c r="G35" s="22"/>
      <c r="H35" s="23"/>
      <c r="I35" s="2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</row>
    <row r="36" spans="1:70" ht="15">
      <c r="A36" s="22"/>
      <c r="B36" s="22"/>
      <c r="C36" s="22"/>
      <c r="D36" s="22"/>
      <c r="E36" s="24"/>
      <c r="F36" s="22"/>
      <c r="G36" s="22"/>
      <c r="H36" s="23"/>
      <c r="I36" s="23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</row>
    <row r="37" spans="1:70" ht="15">
      <c r="A37" s="22"/>
      <c r="B37" s="22"/>
      <c r="C37" s="22"/>
      <c r="D37" s="22"/>
      <c r="E37" s="24"/>
      <c r="F37" s="22"/>
      <c r="G37" s="22"/>
      <c r="H37" s="23"/>
      <c r="I37" s="2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</row>
    <row r="38" spans="1:70" ht="15">
      <c r="A38" s="22"/>
      <c r="B38" s="22"/>
      <c r="C38" s="22"/>
      <c r="D38" s="22"/>
      <c r="E38" s="24"/>
      <c r="F38" s="22"/>
      <c r="G38" s="22"/>
      <c r="H38" s="23"/>
      <c r="I38" s="23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</row>
    <row r="39" spans="1:70" ht="15">
      <c r="A39" s="22"/>
      <c r="B39" s="22"/>
      <c r="C39" s="22"/>
      <c r="D39" s="22"/>
      <c r="E39" s="24"/>
      <c r="F39" s="22"/>
      <c r="G39" s="22"/>
      <c r="H39" s="23"/>
      <c r="I39" s="23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</row>
    <row r="40" spans="1:70" ht="15">
      <c r="A40" s="22"/>
      <c r="B40" s="22"/>
      <c r="C40" s="22"/>
      <c r="D40" s="22"/>
      <c r="E40" s="24"/>
      <c r="F40" s="22"/>
      <c r="G40" s="22"/>
      <c r="H40" s="23"/>
      <c r="I40" s="23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</row>
    <row r="41" spans="1:70" ht="15">
      <c r="A41" s="22"/>
      <c r="B41" s="22"/>
      <c r="C41" s="22"/>
      <c r="D41" s="22"/>
      <c r="F41" s="22"/>
      <c r="G41" s="22"/>
      <c r="H41" s="23"/>
      <c r="I41" s="23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</row>
    <row r="42" spans="1:70" ht="15">
      <c r="A42" s="22"/>
      <c r="B42" s="22"/>
      <c r="C42" s="22"/>
      <c r="D42" s="22"/>
      <c r="E42" s="24"/>
      <c r="F42" s="22"/>
      <c r="G42" s="22"/>
      <c r="H42" s="23"/>
      <c r="I42" s="23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</row>
    <row r="43" spans="1:70" ht="15">
      <c r="A43" s="22"/>
      <c r="B43" s="22"/>
      <c r="C43" s="22"/>
      <c r="D43" s="22"/>
      <c r="E43" s="24"/>
      <c r="F43" s="22"/>
      <c r="G43" s="22"/>
      <c r="H43" s="23"/>
      <c r="I43" s="23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</row>
    <row r="44" spans="1:70" ht="15">
      <c r="A44" s="22"/>
      <c r="B44" s="22"/>
      <c r="C44" s="22"/>
      <c r="D44" s="22"/>
      <c r="E44" s="23"/>
      <c r="F44" s="22"/>
      <c r="G44" s="22"/>
      <c r="H44" s="23"/>
      <c r="I44" s="23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</row>
    <row r="45" spans="1:70" ht="15">
      <c r="A45" s="22"/>
      <c r="B45" s="22"/>
      <c r="C45" s="22"/>
      <c r="D45" s="22"/>
      <c r="E45" s="24"/>
      <c r="F45" s="22"/>
      <c r="G45" s="22"/>
      <c r="H45" s="23"/>
      <c r="I45" s="23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</row>
    <row r="46" spans="1:70" ht="15">
      <c r="A46" s="22"/>
      <c r="B46" s="22"/>
      <c r="C46" s="22"/>
      <c r="D46" s="22"/>
      <c r="E46" s="24"/>
      <c r="F46" s="22"/>
      <c r="G46" s="22"/>
      <c r="H46" s="23"/>
      <c r="I46" s="23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</row>
    <row r="47" spans="1:70" ht="15">
      <c r="A47" s="22"/>
      <c r="B47" s="22"/>
      <c r="C47" s="22"/>
      <c r="D47" s="22"/>
      <c r="E47" s="23"/>
      <c r="F47" s="22"/>
      <c r="G47" s="22"/>
      <c r="H47" s="23"/>
      <c r="I47" s="23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</row>
    <row r="48" spans="1:70" ht="15">
      <c r="A48" s="22"/>
      <c r="B48" s="22"/>
      <c r="C48" s="22"/>
      <c r="D48" s="22"/>
      <c r="E48" s="24"/>
      <c r="F48" s="22"/>
      <c r="G48" s="22"/>
      <c r="H48" s="23"/>
      <c r="I48" s="23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</row>
    <row r="49" spans="1:70" ht="15">
      <c r="A49" s="22"/>
      <c r="B49" s="22"/>
      <c r="C49" s="22"/>
      <c r="D49" s="22"/>
      <c r="E49" s="24"/>
      <c r="F49" s="22"/>
      <c r="G49" s="22"/>
      <c r="H49" s="23"/>
      <c r="I49" s="23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</row>
    <row r="50" spans="1:70" ht="15">
      <c r="A50" s="22"/>
      <c r="B50" s="22"/>
      <c r="C50" s="22"/>
      <c r="D50" s="22"/>
      <c r="E50" s="24"/>
      <c r="F50" s="22"/>
      <c r="G50" s="22"/>
      <c r="H50" s="23"/>
      <c r="I50" s="23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</row>
    <row r="51" spans="1:70" ht="15">
      <c r="A51" s="22"/>
      <c r="B51" s="22"/>
      <c r="C51" s="22"/>
      <c r="D51" s="22"/>
      <c r="E51" s="24"/>
      <c r="F51" s="22"/>
      <c r="G51" s="22"/>
      <c r="H51" s="23"/>
      <c r="I51" s="23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</row>
    <row r="52" spans="1:70" ht="15">
      <c r="A52" s="22"/>
      <c r="B52" s="22"/>
      <c r="C52" s="22"/>
      <c r="D52" s="22"/>
      <c r="E52" s="24"/>
      <c r="F52" s="22"/>
      <c r="G52" s="22"/>
      <c r="H52" s="23"/>
      <c r="I52" s="23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</row>
    <row r="53" spans="5:70" ht="15">
      <c r="E53" s="23"/>
      <c r="F53" s="16"/>
      <c r="G53" s="16"/>
      <c r="H53" s="23"/>
      <c r="I53" s="23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</row>
    <row r="54" spans="5:70" ht="15">
      <c r="E54" s="23"/>
      <c r="F54" s="22"/>
      <c r="G54" s="22"/>
      <c r="H54" s="23"/>
      <c r="I54" s="23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</row>
    <row r="55" spans="6:70" ht="15">
      <c r="F55" s="13"/>
      <c r="G55" s="23"/>
      <c r="H55" s="23"/>
      <c r="I55" s="23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</row>
    <row r="56" spans="6:70" ht="15">
      <c r="F56" s="22"/>
      <c r="G56" s="22"/>
      <c r="H56" s="23"/>
      <c r="I56" s="23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</row>
    <row r="57" spans="1:70" ht="15">
      <c r="A57" s="22"/>
      <c r="B57" s="22"/>
      <c r="D57" s="22"/>
      <c r="E57" s="22"/>
      <c r="F57" s="22"/>
      <c r="G57" s="22"/>
      <c r="H57" s="23"/>
      <c r="I57" s="23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</row>
    <row r="58" spans="1:70" ht="15">
      <c r="A58" s="22"/>
      <c r="B58" s="22"/>
      <c r="D58" s="22"/>
      <c r="E58" s="22"/>
      <c r="F58" s="22"/>
      <c r="G58" s="22"/>
      <c r="H58" s="23"/>
      <c r="I58" s="23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</row>
    <row r="59" spans="1:70" ht="15">
      <c r="A59" s="22"/>
      <c r="B59" s="22"/>
      <c r="D59" s="22"/>
      <c r="E59" s="22"/>
      <c r="F59" s="22"/>
      <c r="G59" s="22"/>
      <c r="H59" s="23"/>
      <c r="I59" s="23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</row>
    <row r="60" spans="1:70" ht="15">
      <c r="A60" s="22"/>
      <c r="B60" s="22"/>
      <c r="D60" s="22"/>
      <c r="E60" s="22"/>
      <c r="F60" s="22"/>
      <c r="G60" s="22"/>
      <c r="H60" s="23"/>
      <c r="I60" s="23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</row>
    <row r="61" spans="1:70" ht="15">
      <c r="A61" s="22"/>
      <c r="B61" s="22"/>
      <c r="D61" s="22"/>
      <c r="E61" s="22"/>
      <c r="F61" s="22"/>
      <c r="G61" s="22"/>
      <c r="H61" s="23"/>
      <c r="I61" s="23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</row>
    <row r="62" spans="1:70" ht="15">
      <c r="A62" s="22"/>
      <c r="B62" s="22"/>
      <c r="D62" s="22"/>
      <c r="E62" s="22"/>
      <c r="F62" s="22"/>
      <c r="G62" s="22"/>
      <c r="H62" s="23"/>
      <c r="I62" s="23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</row>
    <row r="63" spans="1:70" ht="15">
      <c r="A63" s="22"/>
      <c r="B63" s="22"/>
      <c r="D63" s="22"/>
      <c r="E63" s="22"/>
      <c r="F63" s="22"/>
      <c r="G63" s="22"/>
      <c r="H63" s="23"/>
      <c r="I63" s="23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</row>
    <row r="64" spans="1:70" ht="15">
      <c r="A64" s="22"/>
      <c r="B64" s="22"/>
      <c r="D64" s="22"/>
      <c r="E64" s="22"/>
      <c r="F64" s="22"/>
      <c r="G64" s="22"/>
      <c r="H64" s="23"/>
      <c r="I64" s="23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</row>
    <row r="65" spans="1:70" ht="15">
      <c r="A65" s="22"/>
      <c r="B65" s="22"/>
      <c r="C65" s="22"/>
      <c r="D65" s="22"/>
      <c r="E65" s="16"/>
      <c r="F65" s="22"/>
      <c r="G65" s="22"/>
      <c r="H65" s="23"/>
      <c r="I65" s="23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</row>
    <row r="66" spans="1:70" ht="15">
      <c r="A66" s="22"/>
      <c r="B66" s="22"/>
      <c r="C66" s="22"/>
      <c r="D66" s="22"/>
      <c r="E66" s="22"/>
      <c r="F66" s="22"/>
      <c r="G66" s="22"/>
      <c r="H66" s="23"/>
      <c r="I66" s="23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</row>
    <row r="67" spans="1:70" ht="15">
      <c r="A67" s="22"/>
      <c r="B67" s="22"/>
      <c r="C67" s="22"/>
      <c r="D67" s="22"/>
      <c r="E67" s="13"/>
      <c r="F67" s="22"/>
      <c r="G67" s="22"/>
      <c r="H67" s="23"/>
      <c r="I67" s="23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</row>
    <row r="68" spans="1:70" ht="15">
      <c r="A68" s="22"/>
      <c r="B68" s="22"/>
      <c r="D68" s="22"/>
      <c r="E68" s="22"/>
      <c r="F68" s="22"/>
      <c r="G68" s="22"/>
      <c r="H68" s="23"/>
      <c r="I68" s="23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</row>
    <row r="69" spans="1:70" ht="15">
      <c r="A69" s="22"/>
      <c r="B69" s="22"/>
      <c r="C69" s="22"/>
      <c r="D69" s="22"/>
      <c r="E69" s="17"/>
      <c r="F69" s="17"/>
      <c r="G69" s="17"/>
      <c r="H69" s="23"/>
      <c r="I69" s="23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</row>
    <row r="70" spans="1:70" ht="15">
      <c r="A70" s="22"/>
      <c r="B70" s="22"/>
      <c r="C70" s="22"/>
      <c r="D70" s="22"/>
      <c r="E70" s="22"/>
      <c r="F70" s="22"/>
      <c r="G70" s="22"/>
      <c r="H70" s="23"/>
      <c r="I70" s="23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</row>
    <row r="71" spans="1:70" ht="15">
      <c r="A71" s="22"/>
      <c r="B71" s="22"/>
      <c r="C71" s="22"/>
      <c r="D71" s="22"/>
      <c r="E71" s="17"/>
      <c r="F71" s="17"/>
      <c r="G71" s="17"/>
      <c r="H71" s="23"/>
      <c r="I71" s="23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</row>
    <row r="72" spans="1:70" ht="15">
      <c r="A72" s="22"/>
      <c r="B72" s="22"/>
      <c r="C72" s="22"/>
      <c r="D72" s="22"/>
      <c r="E72" s="22"/>
      <c r="F72" s="22"/>
      <c r="G72" s="22"/>
      <c r="H72" s="23"/>
      <c r="I72" s="23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</row>
    <row r="73" spans="1:70" ht="15">
      <c r="A73" s="22"/>
      <c r="B73" s="22"/>
      <c r="C73" s="22"/>
      <c r="D73" s="22"/>
      <c r="E73" s="22"/>
      <c r="F73" s="22"/>
      <c r="G73" s="22"/>
      <c r="H73" s="23"/>
      <c r="I73" s="23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</row>
    <row r="74" spans="1:70" ht="15">
      <c r="A74" s="22"/>
      <c r="B74" s="22"/>
      <c r="C74" s="22"/>
      <c r="D74" s="22"/>
      <c r="E74" s="22"/>
      <c r="F74" s="22"/>
      <c r="G74" s="22"/>
      <c r="H74" s="23"/>
      <c r="I74" s="23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</row>
    <row r="75" spans="1:70" ht="15">
      <c r="A75" s="22"/>
      <c r="B75" s="22"/>
      <c r="C75" s="22"/>
      <c r="D75" s="22"/>
      <c r="E75" s="22"/>
      <c r="F75" s="22"/>
      <c r="G75" s="22"/>
      <c r="H75" s="23"/>
      <c r="I75" s="23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</row>
    <row r="76" spans="1:70" ht="15">
      <c r="A76" s="22"/>
      <c r="B76" s="22"/>
      <c r="C76" s="22"/>
      <c r="D76" s="22"/>
      <c r="E76" s="22"/>
      <c r="F76" s="22"/>
      <c r="G76" s="22"/>
      <c r="H76" s="23"/>
      <c r="I76" s="23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</row>
    <row r="77" spans="1:70" ht="15">
      <c r="A77" s="22"/>
      <c r="B77" s="22"/>
      <c r="C77" s="22"/>
      <c r="D77" s="22"/>
      <c r="E77" s="22"/>
      <c r="F77" s="22"/>
      <c r="G77" s="22"/>
      <c r="H77" s="23"/>
      <c r="I77" s="23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</row>
    <row r="78" spans="1:70" ht="15">
      <c r="A78" s="22"/>
      <c r="B78" s="22"/>
      <c r="D78" s="22"/>
      <c r="E78" s="13"/>
      <c r="F78" s="13"/>
      <c r="G78" s="13"/>
      <c r="H78" s="23"/>
      <c r="I78" s="23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</row>
    <row r="79" spans="1:70" ht="15">
      <c r="A79" s="22"/>
      <c r="B79" s="22"/>
      <c r="C79" s="22"/>
      <c r="D79" s="22"/>
      <c r="E79" s="22"/>
      <c r="F79" s="22"/>
      <c r="G79" s="22"/>
      <c r="H79" s="23"/>
      <c r="I79" s="23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</row>
    <row r="80" spans="1:70" ht="15">
      <c r="A80" s="22"/>
      <c r="B80" s="17"/>
      <c r="C80" s="22"/>
      <c r="D80" s="22"/>
      <c r="E80" s="22"/>
      <c r="F80" s="22"/>
      <c r="G80" s="22"/>
      <c r="H80" s="23"/>
      <c r="I80" s="2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</row>
    <row r="81" spans="1:70" ht="15">
      <c r="A81" s="22"/>
      <c r="B81" s="22"/>
      <c r="C81" s="22"/>
      <c r="D81" s="22"/>
      <c r="E81" s="22"/>
      <c r="F81" s="22"/>
      <c r="G81" s="22"/>
      <c r="H81" s="23"/>
      <c r="I81" s="2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</row>
    <row r="82" spans="5:70" ht="15"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</row>
    <row r="83" spans="5:70" ht="15"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</row>
    <row r="84" spans="5:70" ht="15"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</row>
    <row r="85" spans="5:70" ht="15"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</row>
    <row r="86" spans="5:70" ht="15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</row>
    <row r="87" spans="1:70" ht="15">
      <c r="A87" s="22"/>
      <c r="B87" s="22"/>
      <c r="C87" s="22"/>
      <c r="D87" s="22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</row>
    <row r="88" spans="1:70" ht="15">
      <c r="A88" s="22"/>
      <c r="B88" s="22"/>
      <c r="C88" s="22"/>
      <c r="D88" s="22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>
        <f aca="true" t="shared" si="0" ref="BQ88:BQ93">SUM(E88:BO88)</f>
        <v>0</v>
      </c>
      <c r="BR88" s="17"/>
    </row>
    <row r="89" spans="1:70" ht="15">
      <c r="A89" s="22"/>
      <c r="B89" s="22"/>
      <c r="C89" s="17"/>
      <c r="D89" s="22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>
        <f t="shared" si="0"/>
        <v>0</v>
      </c>
      <c r="BR89" s="17"/>
    </row>
    <row r="90" spans="1:70" ht="15">
      <c r="A90" s="22"/>
      <c r="B90" s="22"/>
      <c r="C90" s="22"/>
      <c r="D90" s="22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>
        <f t="shared" si="0"/>
        <v>0</v>
      </c>
      <c r="BR90" s="17"/>
    </row>
    <row r="91" spans="1:70" ht="15">
      <c r="A91" s="22"/>
      <c r="B91" s="22"/>
      <c r="C91" s="22"/>
      <c r="D91" s="22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>
        <f t="shared" si="0"/>
        <v>0</v>
      </c>
      <c r="BR91" s="17"/>
    </row>
    <row r="92" spans="1:70" ht="15">
      <c r="A92" s="18"/>
      <c r="B92" s="17"/>
      <c r="C92" s="2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>
        <f t="shared" si="0"/>
        <v>0</v>
      </c>
      <c r="BR92" s="18"/>
    </row>
    <row r="93" spans="1:70" ht="15">
      <c r="A93" s="18"/>
      <c r="B93" s="22"/>
      <c r="C93" s="22"/>
      <c r="D93" s="22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>
        <f t="shared" si="0"/>
        <v>0</v>
      </c>
      <c r="BR93" s="18"/>
    </row>
    <row r="94" spans="1:70" ht="15">
      <c r="A94" s="18"/>
      <c r="B94" s="22"/>
      <c r="C94" s="22"/>
      <c r="D94" s="22"/>
      <c r="E94" s="22"/>
      <c r="F94" s="22"/>
      <c r="G94" s="22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>
        <f>SUM(H94:BO94)</f>
        <v>0</v>
      </c>
      <c r="BR94" s="18"/>
    </row>
    <row r="95" spans="1:70" ht="15">
      <c r="A95" s="18"/>
      <c r="B95" s="15"/>
      <c r="C95" s="15"/>
      <c r="D95" s="15"/>
      <c r="E95" s="15"/>
      <c r="F95" s="15"/>
      <c r="G95" s="15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>
        <f>SUM(H95:BO95)</f>
        <v>0</v>
      </c>
      <c r="BR95" s="18"/>
    </row>
    <row r="96" spans="1:69" ht="12.75">
      <c r="A96" s="2"/>
      <c r="B96" s="1"/>
      <c r="C96" s="1"/>
      <c r="D96" s="1"/>
      <c r="E96" s="1"/>
      <c r="F96" s="1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2.75">
      <c r="A97" s="9"/>
      <c r="B97" s="6"/>
      <c r="C97" s="6"/>
      <c r="D97" s="6"/>
      <c r="E97" s="6"/>
      <c r="F97" s="6"/>
      <c r="G97" s="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1:70" ht="12.7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6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8:69" ht="12.7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69" ht="12.75">
      <c r="A101" s="4"/>
      <c r="B101" s="6"/>
      <c r="C101" s="6"/>
      <c r="D101" s="6"/>
      <c r="E101" s="6"/>
      <c r="F101" s="6"/>
      <c r="G101" s="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1:6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1:6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1:69" ht="12.75">
      <c r="A104" s="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1:7" ht="12.75">
      <c r="A105" s="9"/>
      <c r="E105" s="4"/>
      <c r="F105" s="4"/>
      <c r="G105" s="4"/>
    </row>
    <row r="106" spans="1:4" ht="15">
      <c r="A106" s="9"/>
      <c r="B106" s="16"/>
      <c r="C106" s="16"/>
      <c r="D106" s="16"/>
    </row>
    <row r="107" spans="1:7" ht="12.75">
      <c r="A107" s="4"/>
      <c r="E107" s="9"/>
      <c r="F107" s="9"/>
      <c r="G107" s="9"/>
    </row>
    <row r="108" spans="1:4" ht="12.75">
      <c r="A108" s="4"/>
      <c r="B108" s="9"/>
      <c r="C108" s="9"/>
      <c r="D108" s="9"/>
    </row>
    <row r="120" spans="1:69" ht="12.75">
      <c r="A120" s="5"/>
      <c r="B120" s="5"/>
      <c r="C120" s="5"/>
      <c r="D120" s="6"/>
      <c r="E120" s="75"/>
      <c r="F120" s="75"/>
      <c r="G120" s="75"/>
      <c r="H120" s="75"/>
      <c r="I120" s="11"/>
      <c r="J120" s="65"/>
      <c r="K120" s="65"/>
      <c r="L120" s="65"/>
      <c r="M120" s="65"/>
      <c r="N120" s="65"/>
      <c r="O120" s="10"/>
      <c r="P120" s="10"/>
      <c r="Q120" s="65"/>
      <c r="R120" s="65"/>
      <c r="S120" s="65"/>
      <c r="T120" s="65"/>
      <c r="U120" s="65"/>
      <c r="V120" s="10"/>
      <c r="W120" s="10"/>
      <c r="X120" s="65"/>
      <c r="Y120" s="65"/>
      <c r="Z120" s="65"/>
      <c r="AA120" s="65"/>
      <c r="AB120" s="65"/>
      <c r="AC120" s="10"/>
      <c r="AD120" s="10"/>
      <c r="AE120" s="65"/>
      <c r="AF120" s="65"/>
      <c r="AG120" s="65"/>
      <c r="AH120" s="65"/>
      <c r="AI120" s="65"/>
      <c r="AJ120" s="10"/>
      <c r="AK120" s="10"/>
      <c r="AL120" s="65"/>
      <c r="AM120" s="65"/>
      <c r="AN120" s="65"/>
      <c r="AO120" s="65"/>
      <c r="AP120" s="65"/>
      <c r="AQ120" s="10"/>
      <c r="AR120" s="10"/>
      <c r="AS120" s="65"/>
      <c r="AT120" s="65"/>
      <c r="AU120" s="65"/>
      <c r="AV120" s="65"/>
      <c r="AW120" s="65"/>
      <c r="AX120" s="10"/>
      <c r="AY120" s="10"/>
      <c r="AZ120" s="65"/>
      <c r="BA120" s="65"/>
      <c r="BB120" s="65"/>
      <c r="BC120" s="65"/>
      <c r="BD120" s="10"/>
      <c r="BE120" s="10"/>
      <c r="BF120" s="65"/>
      <c r="BG120" s="65"/>
      <c r="BH120" s="65"/>
      <c r="BI120" s="65"/>
      <c r="BJ120" s="10"/>
      <c r="BK120" s="10"/>
      <c r="BL120" s="65"/>
      <c r="BM120" s="65"/>
      <c r="BN120" s="65"/>
      <c r="BO120" s="65"/>
      <c r="BP120" s="10"/>
      <c r="BQ120" s="66"/>
    </row>
    <row r="121" spans="1:69" ht="12.75">
      <c r="A121" s="5"/>
      <c r="B121" s="7"/>
      <c r="C121" s="5"/>
      <c r="D121" s="8"/>
      <c r="E121" s="68"/>
      <c r="F121" s="68"/>
      <c r="G121" s="68"/>
      <c r="H121" s="68"/>
      <c r="I121" s="35"/>
      <c r="J121" s="64"/>
      <c r="K121" s="64"/>
      <c r="L121" s="64"/>
      <c r="M121" s="64"/>
      <c r="N121" s="65"/>
      <c r="O121" s="10"/>
      <c r="P121" s="10"/>
      <c r="Q121" s="64"/>
      <c r="R121" s="64"/>
      <c r="S121" s="65"/>
      <c r="T121" s="65"/>
      <c r="U121" s="65"/>
      <c r="V121" s="10"/>
      <c r="W121" s="10"/>
      <c r="X121" s="64"/>
      <c r="Y121" s="64"/>
      <c r="Z121" s="65"/>
      <c r="AA121" s="65"/>
      <c r="AB121" s="65"/>
      <c r="AC121" s="10"/>
      <c r="AD121" s="10"/>
      <c r="AE121" s="64"/>
      <c r="AF121" s="64"/>
      <c r="AG121" s="65"/>
      <c r="AH121" s="65"/>
      <c r="AI121" s="65"/>
      <c r="AJ121" s="10"/>
      <c r="AK121" s="10"/>
      <c r="AL121" s="64"/>
      <c r="AM121" s="64"/>
      <c r="AN121" s="65"/>
      <c r="AO121" s="65"/>
      <c r="AP121" s="65"/>
      <c r="AQ121" s="10"/>
      <c r="AR121" s="10"/>
      <c r="AS121" s="64"/>
      <c r="AT121" s="64"/>
      <c r="AU121" s="65"/>
      <c r="AV121" s="65"/>
      <c r="AW121" s="65"/>
      <c r="AX121" s="10"/>
      <c r="AY121" s="10"/>
      <c r="AZ121" s="64"/>
      <c r="BA121" s="65"/>
      <c r="BB121" s="65"/>
      <c r="BC121" s="65"/>
      <c r="BD121" s="10"/>
      <c r="BE121" s="10"/>
      <c r="BF121" s="64"/>
      <c r="BG121" s="65"/>
      <c r="BH121" s="65"/>
      <c r="BI121" s="65"/>
      <c r="BJ121" s="10"/>
      <c r="BK121" s="10"/>
      <c r="BL121" s="64"/>
      <c r="BM121" s="65"/>
      <c r="BN121" s="65"/>
      <c r="BO121" s="65"/>
      <c r="BP121" s="10"/>
      <c r="BQ121" s="67"/>
    </row>
    <row r="122" spans="1:69" ht="12.75">
      <c r="A122" s="5"/>
      <c r="B122" s="5"/>
      <c r="C122" s="5"/>
      <c r="D122" s="5"/>
      <c r="E122" s="63"/>
      <c r="F122" s="63"/>
      <c r="G122" s="63"/>
      <c r="H122" s="63"/>
      <c r="I122" s="36"/>
      <c r="J122" s="63"/>
      <c r="K122" s="63"/>
      <c r="L122" s="63"/>
      <c r="M122" s="63"/>
      <c r="N122" s="63"/>
      <c r="O122" s="36"/>
      <c r="P122" s="36"/>
      <c r="Q122" s="63"/>
      <c r="R122" s="63"/>
      <c r="S122" s="63"/>
      <c r="T122" s="63"/>
      <c r="U122" s="63"/>
      <c r="V122" s="36"/>
      <c r="W122" s="36"/>
      <c r="X122" s="63"/>
      <c r="Y122" s="63"/>
      <c r="Z122" s="63"/>
      <c r="AA122" s="63"/>
      <c r="AB122" s="63"/>
      <c r="AC122" s="36"/>
      <c r="AD122" s="36"/>
      <c r="AE122" s="63"/>
      <c r="AF122" s="63"/>
      <c r="AG122" s="63"/>
      <c r="AH122" s="63"/>
      <c r="AI122" s="63"/>
      <c r="AJ122" s="36"/>
      <c r="AK122" s="36"/>
      <c r="AL122" s="63"/>
      <c r="AM122" s="63"/>
      <c r="AN122" s="63"/>
      <c r="AO122" s="63"/>
      <c r="AP122" s="63"/>
      <c r="AQ122" s="36"/>
      <c r="AR122" s="36"/>
      <c r="AS122" s="63"/>
      <c r="AT122" s="63"/>
      <c r="AU122" s="63"/>
      <c r="AV122" s="63"/>
      <c r="AW122" s="63"/>
      <c r="AX122" s="36"/>
      <c r="AY122" s="36"/>
      <c r="AZ122" s="63"/>
      <c r="BA122" s="63"/>
      <c r="BB122" s="63"/>
      <c r="BC122" s="63"/>
      <c r="BD122" s="36"/>
      <c r="BE122" s="36"/>
      <c r="BF122" s="63"/>
      <c r="BG122" s="63"/>
      <c r="BH122" s="63"/>
      <c r="BI122" s="63"/>
      <c r="BJ122" s="36"/>
      <c r="BK122" s="36"/>
      <c r="BL122" s="63"/>
      <c r="BM122" s="63"/>
      <c r="BN122" s="63"/>
      <c r="BO122" s="63"/>
      <c r="BP122" s="36"/>
      <c r="BQ122" s="67"/>
    </row>
    <row r="123" spans="1:69" ht="12.75">
      <c r="A123" s="9"/>
      <c r="B123" s="9"/>
      <c r="C123" s="9"/>
      <c r="D123" s="9"/>
      <c r="E123" s="9"/>
      <c r="F123" s="9"/>
      <c r="G123" s="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67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220" spans="1:69" ht="12.75">
      <c r="A220" s="5"/>
      <c r="B220" s="5"/>
      <c r="C220" s="5"/>
      <c r="D220" s="6"/>
      <c r="E220" s="75"/>
      <c r="F220" s="75"/>
      <c r="G220" s="75"/>
      <c r="H220" s="75"/>
      <c r="I220" s="11"/>
      <c r="BQ220" s="66"/>
    </row>
    <row r="221" spans="1:69" ht="12.75">
      <c r="A221" s="5"/>
      <c r="B221" s="7"/>
      <c r="C221" s="5"/>
      <c r="D221" s="8"/>
      <c r="E221" s="68"/>
      <c r="F221" s="68"/>
      <c r="G221" s="68"/>
      <c r="H221" s="68"/>
      <c r="I221" s="35"/>
      <c r="BQ221" s="67"/>
    </row>
    <row r="222" spans="1:69" ht="12.75">
      <c r="A222" s="5"/>
      <c r="B222" s="5"/>
      <c r="C222" s="5"/>
      <c r="D222" s="5"/>
      <c r="E222" s="63"/>
      <c r="F222" s="63"/>
      <c r="G222" s="63"/>
      <c r="H222" s="63"/>
      <c r="I222" s="36"/>
      <c r="BQ222" s="67"/>
    </row>
    <row r="223" spans="1:69" ht="12.75">
      <c r="A223" s="12"/>
      <c r="B223" s="12"/>
      <c r="C223" s="12"/>
      <c r="D223" s="12"/>
      <c r="E223" s="12"/>
      <c r="F223" s="12"/>
      <c r="G223" s="12"/>
      <c r="H223" s="10"/>
      <c r="I223" s="10"/>
      <c r="BQ223" s="67"/>
    </row>
    <row r="224" spans="1:4" ht="12.75">
      <c r="A224" s="12"/>
      <c r="B224" s="12"/>
      <c r="C224" s="12"/>
      <c r="D224" s="12"/>
    </row>
    <row r="225" spans="1:4" ht="12.75">
      <c r="A225" s="12"/>
      <c r="B225" s="10"/>
      <c r="C225" s="12"/>
      <c r="D225" s="10"/>
    </row>
    <row r="226" spans="1:4" ht="12.75">
      <c r="A226" s="11"/>
      <c r="B226" s="12"/>
      <c r="C226" s="13"/>
      <c r="D226" s="12"/>
    </row>
    <row r="227" spans="1:4" ht="12.75">
      <c r="A227" s="11"/>
      <c r="B227" s="12"/>
      <c r="C227" s="12"/>
      <c r="D227" s="12"/>
    </row>
    <row r="228" spans="1:4" ht="12.75">
      <c r="A228" s="11"/>
      <c r="B228" s="12"/>
      <c r="C228" s="13"/>
      <c r="D228" s="12"/>
    </row>
    <row r="229" spans="1:4" ht="12.75">
      <c r="A229" s="11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0"/>
      <c r="C235" s="12"/>
      <c r="D235" s="10"/>
    </row>
  </sheetData>
  <sheetProtection/>
  <mergeCells count="66">
    <mergeCell ref="X1:AB1"/>
    <mergeCell ref="AE3:AI3"/>
    <mergeCell ref="AL1:AP1"/>
    <mergeCell ref="AS3:AW3"/>
    <mergeCell ref="E1:H1"/>
    <mergeCell ref="E2:H2"/>
    <mergeCell ref="E3:H3"/>
    <mergeCell ref="AE1:AI1"/>
    <mergeCell ref="AE2:AI2"/>
    <mergeCell ref="Q1:U1"/>
    <mergeCell ref="J1:N1"/>
    <mergeCell ref="J2:N2"/>
    <mergeCell ref="J3:N3"/>
    <mergeCell ref="E220:H220"/>
    <mergeCell ref="E221:H221"/>
    <mergeCell ref="Q120:U120"/>
    <mergeCell ref="E122:H122"/>
    <mergeCell ref="J122:N122"/>
    <mergeCell ref="Q122:U122"/>
    <mergeCell ref="E222:H222"/>
    <mergeCell ref="BQ220:BQ223"/>
    <mergeCell ref="BQ1:BQ4"/>
    <mergeCell ref="AS2:AW2"/>
    <mergeCell ref="AS1:AW1"/>
    <mergeCell ref="AZ3:BC3"/>
    <mergeCell ref="AZ2:BC2"/>
    <mergeCell ref="AZ1:BC1"/>
    <mergeCell ref="E120:H120"/>
    <mergeCell ref="J120:N120"/>
    <mergeCell ref="X120:AB120"/>
    <mergeCell ref="AL2:AP2"/>
    <mergeCell ref="AL3:AP3"/>
    <mergeCell ref="AE120:AI120"/>
    <mergeCell ref="Q3:U3"/>
    <mergeCell ref="X3:AB3"/>
    <mergeCell ref="X2:AB2"/>
    <mergeCell ref="AL120:AP120"/>
    <mergeCell ref="Q2:U2"/>
    <mergeCell ref="BF120:BI120"/>
    <mergeCell ref="BL120:BO120"/>
    <mergeCell ref="BL121:BO121"/>
    <mergeCell ref="BL3:BO3"/>
    <mergeCell ref="BL2:BO2"/>
    <mergeCell ref="BL1:BO1"/>
    <mergeCell ref="BF3:BI3"/>
    <mergeCell ref="BF2:BI2"/>
    <mergeCell ref="BF1:BI1"/>
    <mergeCell ref="AS120:AW120"/>
    <mergeCell ref="AZ120:BC120"/>
    <mergeCell ref="BQ120:BQ123"/>
    <mergeCell ref="E121:H121"/>
    <mergeCell ref="J121:N121"/>
    <mergeCell ref="Q121:U121"/>
    <mergeCell ref="X121:AB121"/>
    <mergeCell ref="AE121:AI121"/>
    <mergeCell ref="AL121:AP121"/>
    <mergeCell ref="BL122:BO122"/>
    <mergeCell ref="BF122:BI122"/>
    <mergeCell ref="BF121:BI121"/>
    <mergeCell ref="X122:AB122"/>
    <mergeCell ref="AE122:AI122"/>
    <mergeCell ref="AL122:AP122"/>
    <mergeCell ref="AS122:AW122"/>
    <mergeCell ref="AS121:AW121"/>
    <mergeCell ref="AZ121:BC121"/>
    <mergeCell ref="AZ122:BC122"/>
  </mergeCells>
  <printOptions/>
  <pageMargins left="0.4724409448818898" right="0.7480314960629921" top="0.4724409448818898" bottom="0.984251968503937" header="0" footer="0"/>
  <pageSetup horizontalDpi="300" verticalDpi="300" orientation="portrait" paperSize="9" scale="55" r:id="rId1"/>
  <colBreaks count="1" manualBreakCount="1">
    <brk id="69" max="65535" man="1"/>
  </colBreaks>
  <ignoredErrors>
    <ignoredError sqref="BR87:BR8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2019-11-14T19:06:22Z</cp:lastPrinted>
  <dcterms:created xsi:type="dcterms:W3CDTF">2004-01-01T01:07:31Z</dcterms:created>
  <dcterms:modified xsi:type="dcterms:W3CDTF">2019-12-10T21:16:35Z</dcterms:modified>
  <cp:category/>
  <cp:version/>
  <cp:contentType/>
  <cp:contentStatus/>
</cp:coreProperties>
</file>