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<sst xmlns="http://schemas.openxmlformats.org/spreadsheetml/2006/main" count="120" uniqueCount="54">
  <si>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</si>
  <si>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</si>
  <si>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</si>
  <si>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</si>
  <si>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</si>
  <si>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</si>
  <si>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</si>
  <si>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</si>
  <si>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</si>
  <si>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</si>
  <si>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</si>
  <si>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</si>
  <si>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</si>
  <si>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Puntos</t>
  </si>
  <si>
    <t>Fecha</t>
  </si>
  <si>
    <t>Campeonato</t>
  </si>
  <si>
    <t>CAMPEONATO AÑO 2019</t>
  </si>
  <si>
    <t>CATEGORIA: Turismo Pista 128</t>
  </si>
  <si>
    <t>Lincoln</t>
  </si>
  <si>
    <t>Jonathan Paolucci</t>
  </si>
  <si>
    <t>Martin Hierro</t>
  </si>
  <si>
    <t>Fernando Debole</t>
  </si>
  <si>
    <t>Felix Lopez</t>
  </si>
  <si>
    <t>Francisco Martinez</t>
  </si>
  <si>
    <t>Diego Gutierrez</t>
  </si>
  <si>
    <t>Matias Coccaro</t>
  </si>
  <si>
    <t>Roberto Orlando</t>
  </si>
  <si>
    <t>Sergio Boari</t>
  </si>
  <si>
    <t>Jorge Patti</t>
  </si>
  <si>
    <t>Santiago Pagella</t>
  </si>
  <si>
    <t>Walter Gimenez</t>
  </si>
  <si>
    <t>Luciano Amestoy</t>
  </si>
  <si>
    <t>Carlos Tejedor</t>
  </si>
  <si>
    <t>Clas.Tit.</t>
  </si>
  <si>
    <t>Clas.Inv.</t>
  </si>
  <si>
    <t>Final Tit.</t>
  </si>
  <si>
    <t>Final Inv.</t>
  </si>
  <si>
    <t>Pablo Walsh</t>
  </si>
  <si>
    <t>Franco Iriarte</t>
  </si>
  <si>
    <t>Alan Martin</t>
  </si>
  <si>
    <t xml:space="preserve">Enzo Ibañez </t>
  </si>
  <si>
    <t>Sergio Jofre</t>
  </si>
  <si>
    <t>Agustina Potes</t>
  </si>
  <si>
    <t>Emiliano Martin</t>
  </si>
  <si>
    <t>Victor Decombe</t>
  </si>
  <si>
    <t>Hector Caratti</t>
  </si>
  <si>
    <t>Damian Pappalardo</t>
  </si>
  <si>
    <t>Mariano Orlando</t>
  </si>
  <si>
    <t>Mazzieri</t>
  </si>
  <si>
    <t>Federico Lopez</t>
  </si>
  <si>
    <t>6  y  7</t>
  </si>
  <si>
    <t>6 y 7</t>
  </si>
  <si>
    <t>Final  1</t>
  </si>
  <si>
    <t>Final  2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</si>
</sst>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15"/>
  <sheetViews>
    <sheetView tabSelected="1" zoomScalePageLayoutView="0" workbookViewId="0" topLeftCell="A1">
      <selection activeCell="BQ11" sqref="BQ11"/>
    </sheetView>
  </sheetViews>
  <sheetFormatPr defaultColWidth="11.421875" defaultRowHeight="12.75"/>
  <cols>
    <col min="1" max="1" width="5.57421875" style="0" bestFit="1" customWidth="1"/>
    <col min="2" max="2" width="32.8515625" style="0" customWidth="1"/>
    <col min="3" max="3" width="21.57421875" style="0" customWidth="1"/>
    <col min="4" max="4" width="9.57421875" style="0" customWidth="1"/>
    <col min="5" max="5" width="7.421875" style="0" hidden="1" customWidth="1"/>
    <col min="6" max="6" width="6.57421875" style="0" hidden="1" customWidth="1"/>
    <col min="7" max="7" width="9.00390625" style="0" hidden="1" customWidth="1"/>
    <col min="8" max="8" width="8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6" width="6.7109375" style="0" hidden="1" customWidth="1"/>
    <col min="17" max="18" width="9.28125" style="0" hidden="1" customWidth="1"/>
    <col min="19" max="19" width="10.00390625" style="0" hidden="1" customWidth="1"/>
    <col min="20" max="20" width="10.140625" style="0" hidden="1" customWidth="1"/>
    <col min="21" max="21" width="9.7109375" style="0" hidden="1" customWidth="1"/>
    <col min="22" max="22" width="15.140625" style="0" hidden="1" customWidth="1"/>
    <col min="23" max="23" width="7.28125" style="0" hidden="1" customWidth="1"/>
    <col min="24" max="24" width="7.421875" style="0" hidden="1" customWidth="1"/>
    <col min="25" max="25" width="9.140625" style="0" hidden="1" customWidth="1"/>
    <col min="26" max="26" width="13.57421875" style="0" hidden="1" customWidth="1"/>
    <col min="27" max="27" width="10.7109375" style="0" hidden="1" customWidth="1"/>
    <col min="28" max="28" width="13.57421875" style="0" hidden="1" customWidth="1"/>
    <col min="29" max="29" width="7.421875" style="0" hidden="1" customWidth="1"/>
    <col min="30" max="30" width="7.28125" style="0" hidden="1" customWidth="1"/>
    <col min="31" max="31" width="7.57421875" style="0" hidden="1" customWidth="1"/>
    <col min="32" max="32" width="7.28125" style="0" hidden="1" customWidth="1"/>
    <col min="33" max="33" width="9.421875" style="0" hidden="1" customWidth="1"/>
    <col min="34" max="34" width="14.421875" style="0" customWidth="1"/>
    <col min="35" max="35" width="7.28125" style="0" customWidth="1"/>
    <col min="36" max="36" width="7.421875" style="0" customWidth="1"/>
    <col min="37" max="37" width="10.421875" style="0" customWidth="1"/>
    <col min="38" max="38" width="11.57421875" style="0" bestFit="1" customWidth="1"/>
    <col min="39" max="39" width="8.140625" style="0" customWidth="1"/>
    <col min="40" max="40" width="14.00390625" style="0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</cols>
  <sheetData>
    <row r="1" spans="1:64" ht="15.75">
      <c r="A1" s="49" t="s">
        <v>1</v>
      </c>
      <c r="B1" s="49"/>
      <c r="C1" s="49"/>
      <c r="D1" s="13"/>
      <c r="E1" s="47" t="s">
        <v>18</v>
      </c>
      <c r="F1" s="47"/>
      <c r="G1" s="47"/>
      <c r="H1" s="47"/>
      <c r="I1" s="17" t="s">
        <v>15</v>
      </c>
      <c r="J1" s="47" t="s">
        <v>18</v>
      </c>
      <c r="K1" s="47"/>
      <c r="L1" s="47"/>
      <c r="M1" s="47"/>
      <c r="N1" s="24" t="s">
        <v>13</v>
      </c>
      <c r="O1" s="17" t="s">
        <v>15</v>
      </c>
      <c r="P1" s="47" t="s">
        <v>32</v>
      </c>
      <c r="Q1" s="47"/>
      <c r="R1" s="47"/>
      <c r="S1" s="47"/>
      <c r="T1" s="47"/>
      <c r="U1" s="24" t="s">
        <v>13</v>
      </c>
      <c r="V1" s="17" t="s">
        <v>15</v>
      </c>
      <c r="W1" s="47" t="s">
        <v>18</v>
      </c>
      <c r="X1" s="47"/>
      <c r="Y1" s="47"/>
      <c r="Z1" s="47"/>
      <c r="AA1" s="24" t="s">
        <v>13</v>
      </c>
      <c r="AB1" s="17" t="s">
        <v>15</v>
      </c>
      <c r="AC1" s="47" t="s">
        <v>32</v>
      </c>
      <c r="AD1" s="47"/>
      <c r="AE1" s="47"/>
      <c r="AF1" s="47"/>
      <c r="AG1" s="24" t="s">
        <v>13</v>
      </c>
      <c r="AH1" s="17" t="s">
        <v>15</v>
      </c>
      <c r="AI1" s="48" t="s">
        <v>18</v>
      </c>
      <c r="AJ1" s="48"/>
      <c r="AK1" s="48"/>
      <c r="AL1" s="47"/>
      <c r="AM1" s="24" t="s">
        <v>13</v>
      </c>
      <c r="AN1" s="17" t="s">
        <v>15</v>
      </c>
      <c r="AO1" s="47"/>
      <c r="AP1" s="47"/>
      <c r="AQ1" s="47"/>
      <c r="AR1" s="47"/>
      <c r="AS1" s="24" t="s">
        <v>13</v>
      </c>
      <c r="AT1" s="17" t="s">
        <v>15</v>
      </c>
      <c r="AU1" s="47"/>
      <c r="AV1" s="47"/>
      <c r="AW1" s="47"/>
      <c r="AX1" s="47"/>
      <c r="AY1" s="24" t="s">
        <v>13</v>
      </c>
      <c r="AZ1" s="17" t="s">
        <v>15</v>
      </c>
      <c r="BA1" s="47"/>
      <c r="BB1" s="47"/>
      <c r="BC1" s="47"/>
      <c r="BD1" s="47"/>
      <c r="BE1" s="24" t="s">
        <v>13</v>
      </c>
      <c r="BF1" s="17" t="s">
        <v>15</v>
      </c>
      <c r="BG1" s="47"/>
      <c r="BH1" s="47"/>
      <c r="BI1" s="47"/>
      <c r="BJ1" s="47"/>
      <c r="BK1" s="24" t="s">
        <v>13</v>
      </c>
      <c r="BL1" s="51" t="s">
        <v>2</v>
      </c>
    </row>
    <row r="2" spans="1:64" ht="15.75">
      <c r="A2" s="12"/>
      <c r="B2" s="14" t="s">
        <v>16</v>
      </c>
      <c r="C2" s="12"/>
      <c r="D2" s="15" t="s">
        <v>0</v>
      </c>
      <c r="E2" s="48">
        <v>43583</v>
      </c>
      <c r="F2" s="48"/>
      <c r="G2" s="48"/>
      <c r="H2" s="48"/>
      <c r="I2" s="18" t="s">
        <v>14</v>
      </c>
      <c r="J2" s="48">
        <v>43625</v>
      </c>
      <c r="K2" s="48"/>
      <c r="L2" s="48"/>
      <c r="M2" s="47"/>
      <c r="N2" s="24" t="s">
        <v>14</v>
      </c>
      <c r="O2" s="17" t="s">
        <v>14</v>
      </c>
      <c r="P2" s="48">
        <v>43660</v>
      </c>
      <c r="Q2" s="48"/>
      <c r="R2" s="48"/>
      <c r="S2" s="48"/>
      <c r="T2" s="47"/>
      <c r="U2" s="24" t="s">
        <v>14</v>
      </c>
      <c r="V2" s="17" t="s">
        <v>14</v>
      </c>
      <c r="W2" s="48">
        <v>43695</v>
      </c>
      <c r="X2" s="48"/>
      <c r="Y2" s="48"/>
      <c r="Z2" s="47"/>
      <c r="AA2" s="24" t="s">
        <v>14</v>
      </c>
      <c r="AB2" s="17" t="s">
        <v>14</v>
      </c>
      <c r="AC2" s="48">
        <v>43737</v>
      </c>
      <c r="AD2" s="48"/>
      <c r="AE2" s="48"/>
      <c r="AF2" s="47"/>
      <c r="AG2" s="24" t="s">
        <v>14</v>
      </c>
      <c r="AH2" s="17" t="s">
        <v>14</v>
      </c>
      <c r="AI2" s="48">
        <v>43779</v>
      </c>
      <c r="AJ2" s="48"/>
      <c r="AK2" s="48"/>
      <c r="AL2" s="47"/>
      <c r="AM2" s="24" t="s">
        <v>14</v>
      </c>
      <c r="AN2" s="17" t="s">
        <v>14</v>
      </c>
      <c r="AO2" s="48"/>
      <c r="AP2" s="48"/>
      <c r="AQ2" s="48"/>
      <c r="AR2" s="48"/>
      <c r="AS2" s="24" t="s">
        <v>14</v>
      </c>
      <c r="AT2" s="17" t="s">
        <v>14</v>
      </c>
      <c r="AU2" s="48"/>
      <c r="AV2" s="48"/>
      <c r="AW2" s="48"/>
      <c r="AX2" s="47"/>
      <c r="AY2" s="24" t="s">
        <v>14</v>
      </c>
      <c r="AZ2" s="17" t="s">
        <v>14</v>
      </c>
      <c r="BA2" s="48"/>
      <c r="BB2" s="48"/>
      <c r="BC2" s="48"/>
      <c r="BD2" s="47"/>
      <c r="BE2" s="24" t="s">
        <v>14</v>
      </c>
      <c r="BF2" s="17" t="s">
        <v>14</v>
      </c>
      <c r="BG2" s="48"/>
      <c r="BH2" s="48"/>
      <c r="BI2" s="48"/>
      <c r="BJ2" s="47"/>
      <c r="BK2" s="24" t="s">
        <v>14</v>
      </c>
      <c r="BL2" s="51"/>
    </row>
    <row r="3" spans="1:64" ht="15.75">
      <c r="A3" s="49" t="s">
        <v>17</v>
      </c>
      <c r="B3" s="49"/>
      <c r="C3" s="49"/>
      <c r="D3" s="12"/>
      <c r="E3" s="50">
        <v>1</v>
      </c>
      <c r="F3" s="50"/>
      <c r="G3" s="50"/>
      <c r="H3" s="50"/>
      <c r="I3" s="19">
        <v>1</v>
      </c>
      <c r="J3" s="50">
        <v>2</v>
      </c>
      <c r="K3" s="50"/>
      <c r="L3" s="50"/>
      <c r="M3" s="50"/>
      <c r="N3" s="22">
        <v>2</v>
      </c>
      <c r="O3" s="19">
        <v>2</v>
      </c>
      <c r="P3" s="50">
        <v>3</v>
      </c>
      <c r="Q3" s="50"/>
      <c r="R3" s="50"/>
      <c r="S3" s="50"/>
      <c r="T3" s="50"/>
      <c r="U3" s="22">
        <v>3</v>
      </c>
      <c r="V3" s="19">
        <v>3</v>
      </c>
      <c r="W3" s="50">
        <v>4</v>
      </c>
      <c r="X3" s="50"/>
      <c r="Y3" s="50"/>
      <c r="Z3" s="50"/>
      <c r="AA3" s="22">
        <v>4</v>
      </c>
      <c r="AB3" s="19">
        <v>4</v>
      </c>
      <c r="AC3" s="50">
        <v>5</v>
      </c>
      <c r="AD3" s="50"/>
      <c r="AE3" s="50"/>
      <c r="AF3" s="50"/>
      <c r="AG3" s="22">
        <v>5</v>
      </c>
      <c r="AH3" s="19">
        <v>5</v>
      </c>
      <c r="AI3" s="50" t="s">
        <v>50</v>
      </c>
      <c r="AJ3" s="50"/>
      <c r="AK3" s="50"/>
      <c r="AL3" s="50"/>
      <c r="AM3" s="22">
        <v>6</v>
      </c>
      <c r="AN3" s="19" t="s">
        <v>51</v>
      </c>
      <c r="AO3" s="50">
        <v>7</v>
      </c>
      <c r="AP3" s="50"/>
      <c r="AQ3" s="50"/>
      <c r="AR3" s="50"/>
      <c r="AS3" s="22">
        <v>7</v>
      </c>
      <c r="AT3" s="19">
        <v>7</v>
      </c>
      <c r="AU3" s="50">
        <v>8</v>
      </c>
      <c r="AV3" s="50"/>
      <c r="AW3" s="50"/>
      <c r="AX3" s="50"/>
      <c r="AY3" s="22">
        <v>8</v>
      </c>
      <c r="AZ3" s="19">
        <v>8</v>
      </c>
      <c r="BA3" s="50">
        <v>9</v>
      </c>
      <c r="BB3" s="50"/>
      <c r="BC3" s="50"/>
      <c r="BD3" s="50"/>
      <c r="BE3" s="22">
        <v>9</v>
      </c>
      <c r="BF3" s="19">
        <v>9</v>
      </c>
      <c r="BG3" s="50">
        <v>10</v>
      </c>
      <c r="BH3" s="50"/>
      <c r="BI3" s="50"/>
      <c r="BJ3" s="50"/>
      <c r="BK3" s="22">
        <v>10</v>
      </c>
      <c r="BL3" s="51"/>
    </row>
    <row r="4" spans="1:64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11</v>
      </c>
      <c r="H4" s="11" t="s">
        <v>12</v>
      </c>
      <c r="I4" s="17"/>
      <c r="J4" s="11" t="s">
        <v>7</v>
      </c>
      <c r="K4" s="11" t="s">
        <v>8</v>
      </c>
      <c r="L4" s="11" t="s">
        <v>9</v>
      </c>
      <c r="M4" s="11" t="s">
        <v>10</v>
      </c>
      <c r="N4" s="24"/>
      <c r="O4" s="20"/>
      <c r="P4" s="11" t="s">
        <v>7</v>
      </c>
      <c r="Q4" s="11" t="s">
        <v>33</v>
      </c>
      <c r="R4" s="11" t="s">
        <v>34</v>
      </c>
      <c r="S4" s="11" t="s">
        <v>35</v>
      </c>
      <c r="T4" s="11" t="s">
        <v>36</v>
      </c>
      <c r="U4" s="24"/>
      <c r="V4" s="20"/>
      <c r="W4" s="11" t="s">
        <v>7</v>
      </c>
      <c r="X4" s="11" t="s">
        <v>8</v>
      </c>
      <c r="Y4" s="11" t="s">
        <v>11</v>
      </c>
      <c r="Z4" s="11" t="s">
        <v>12</v>
      </c>
      <c r="AA4" s="24"/>
      <c r="AB4" s="20"/>
      <c r="AC4" s="11" t="s">
        <v>7</v>
      </c>
      <c r="AD4" s="11" t="s">
        <v>8</v>
      </c>
      <c r="AE4" s="11" t="s">
        <v>9</v>
      </c>
      <c r="AF4" s="11" t="s">
        <v>10</v>
      </c>
      <c r="AG4" s="24"/>
      <c r="AH4" s="20"/>
      <c r="AI4" s="11" t="s">
        <v>7</v>
      </c>
      <c r="AJ4" s="11" t="s">
        <v>8</v>
      </c>
      <c r="AK4" s="11" t="s">
        <v>52</v>
      </c>
      <c r="AL4" s="11" t="s">
        <v>53</v>
      </c>
      <c r="AM4" s="24"/>
      <c r="AN4" s="20"/>
      <c r="AO4" s="11" t="s">
        <v>7</v>
      </c>
      <c r="AP4" s="11" t="s">
        <v>8</v>
      </c>
      <c r="AQ4" s="11" t="s">
        <v>9</v>
      </c>
      <c r="AR4" s="11" t="s">
        <v>10</v>
      </c>
      <c r="AS4" s="24"/>
      <c r="AT4" s="20"/>
      <c r="AU4" s="11" t="s">
        <v>7</v>
      </c>
      <c r="AV4" s="11" t="s">
        <v>8</v>
      </c>
      <c r="AW4" s="11" t="s">
        <v>9</v>
      </c>
      <c r="AX4" s="11" t="s">
        <v>10</v>
      </c>
      <c r="AY4" s="24"/>
      <c r="AZ4" s="20"/>
      <c r="BA4" s="11" t="s">
        <v>7</v>
      </c>
      <c r="BB4" s="11" t="s">
        <v>8</v>
      </c>
      <c r="BC4" s="11" t="s">
        <v>9</v>
      </c>
      <c r="BD4" s="11" t="s">
        <v>10</v>
      </c>
      <c r="BE4" s="24"/>
      <c r="BF4" s="20"/>
      <c r="BG4" s="11" t="s">
        <v>7</v>
      </c>
      <c r="BH4" s="11" t="s">
        <v>8</v>
      </c>
      <c r="BI4" s="11" t="s">
        <v>9</v>
      </c>
      <c r="BJ4" s="11" t="s">
        <v>10</v>
      </c>
      <c r="BK4" s="24"/>
      <c r="BL4" s="51"/>
    </row>
    <row r="5" spans="1:64" ht="30" customHeight="1">
      <c r="A5" s="33">
        <v>1</v>
      </c>
      <c r="B5" s="34" t="s">
        <v>19</v>
      </c>
      <c r="C5" s="34"/>
      <c r="D5" s="34">
        <v>4</v>
      </c>
      <c r="E5" s="34">
        <v>2</v>
      </c>
      <c r="F5" s="34">
        <v>6</v>
      </c>
      <c r="G5" s="34">
        <v>19</v>
      </c>
      <c r="H5" s="34"/>
      <c r="I5" s="35">
        <f>SUM(E5:H5)</f>
        <v>27</v>
      </c>
      <c r="J5" s="34">
        <v>1</v>
      </c>
      <c r="K5" s="33">
        <v>2</v>
      </c>
      <c r="L5" s="33">
        <v>5</v>
      </c>
      <c r="M5" s="33">
        <v>26</v>
      </c>
      <c r="N5" s="36">
        <f>SUM(J5:M5)</f>
        <v>34</v>
      </c>
      <c r="O5" s="37">
        <f>I5+N5</f>
        <v>61</v>
      </c>
      <c r="P5" s="33">
        <v>1</v>
      </c>
      <c r="Q5" s="33">
        <v>1</v>
      </c>
      <c r="R5" s="33">
        <v>1.5</v>
      </c>
      <c r="S5" s="33">
        <v>19</v>
      </c>
      <c r="T5" s="33">
        <v>13</v>
      </c>
      <c r="U5" s="38">
        <f>SUM(P5:T5)</f>
        <v>35.5</v>
      </c>
      <c r="V5" s="37">
        <f>O5+U5</f>
        <v>96.5</v>
      </c>
      <c r="W5" s="34">
        <v>1</v>
      </c>
      <c r="X5" s="34">
        <v>2</v>
      </c>
      <c r="Y5" s="34">
        <v>13</v>
      </c>
      <c r="Z5" s="34">
        <v>11</v>
      </c>
      <c r="AA5" s="38">
        <f>SUM(W5:Z5)</f>
        <v>27</v>
      </c>
      <c r="AB5" s="37">
        <f>V5+AA5</f>
        <v>123.5</v>
      </c>
      <c r="AC5" s="34">
        <v>1</v>
      </c>
      <c r="AD5" s="34">
        <v>3</v>
      </c>
      <c r="AE5" s="34">
        <v>5</v>
      </c>
      <c r="AF5" s="34">
        <v>22</v>
      </c>
      <c r="AG5" s="36">
        <f>SUM(AC5:AF5)</f>
        <v>31</v>
      </c>
      <c r="AH5" s="39">
        <f>AB5+AG5</f>
        <v>154.5</v>
      </c>
      <c r="AI5" s="34">
        <v>1</v>
      </c>
      <c r="AJ5" s="34">
        <v>3</v>
      </c>
      <c r="AK5" s="34">
        <v>26</v>
      </c>
      <c r="AL5" s="34">
        <v>39</v>
      </c>
      <c r="AM5" s="38">
        <f>SUM(AI5:AL5)</f>
        <v>69</v>
      </c>
      <c r="AN5" s="37">
        <f>AH5+AM5</f>
        <v>223.5</v>
      </c>
      <c r="AO5" s="9"/>
      <c r="AP5" s="9"/>
      <c r="AQ5" s="9"/>
      <c r="AR5" s="9"/>
      <c r="AS5" s="23"/>
      <c r="AT5" s="21"/>
      <c r="AU5" s="9"/>
      <c r="AV5" s="9"/>
      <c r="AW5" s="9"/>
      <c r="AX5" s="9"/>
      <c r="AY5" s="23"/>
      <c r="AZ5" s="21"/>
      <c r="BA5" s="9"/>
      <c r="BB5" s="9"/>
      <c r="BC5" s="9"/>
      <c r="BD5" s="9"/>
      <c r="BE5" s="23"/>
      <c r="BF5" s="21"/>
      <c r="BG5" s="9"/>
      <c r="BH5" s="9"/>
      <c r="BI5" s="9"/>
      <c r="BJ5" s="9"/>
      <c r="BK5" s="23"/>
      <c r="BL5" s="21"/>
    </row>
    <row r="6" spans="1:64" ht="30" customHeight="1">
      <c r="A6" s="33">
        <v>2</v>
      </c>
      <c r="B6" s="34" t="s">
        <v>23</v>
      </c>
      <c r="C6" s="34"/>
      <c r="D6" s="34">
        <v>12</v>
      </c>
      <c r="E6" s="34">
        <v>2</v>
      </c>
      <c r="F6" s="34"/>
      <c r="G6" s="34">
        <v>17</v>
      </c>
      <c r="H6" s="34">
        <v>19</v>
      </c>
      <c r="I6" s="35">
        <f>SUM(E6:H6)</f>
        <v>38</v>
      </c>
      <c r="J6" s="34"/>
      <c r="K6" s="33"/>
      <c r="L6" s="33"/>
      <c r="M6" s="33"/>
      <c r="N6" s="36">
        <f>SUM(J6:M6)</f>
        <v>0</v>
      </c>
      <c r="O6" s="37">
        <f>I6+N6</f>
        <v>38</v>
      </c>
      <c r="P6" s="34">
        <v>1</v>
      </c>
      <c r="Q6" s="34"/>
      <c r="R6" s="34"/>
      <c r="S6" s="34">
        <v>17</v>
      </c>
      <c r="T6" s="34">
        <v>9.5</v>
      </c>
      <c r="U6" s="38">
        <f>SUM(P6:T6)</f>
        <v>27.5</v>
      </c>
      <c r="V6" s="37">
        <f>O6+U6</f>
        <v>65.5</v>
      </c>
      <c r="W6" s="33">
        <v>1</v>
      </c>
      <c r="X6" s="33">
        <v>3</v>
      </c>
      <c r="Y6" s="33">
        <v>11</v>
      </c>
      <c r="Z6" s="33">
        <v>13</v>
      </c>
      <c r="AA6" s="38">
        <f>SUM(W6:Z6)</f>
        <v>28</v>
      </c>
      <c r="AB6" s="37">
        <f>V6+AA6</f>
        <v>93.5</v>
      </c>
      <c r="AC6" s="33">
        <v>1</v>
      </c>
      <c r="AD6" s="33">
        <v>1</v>
      </c>
      <c r="AE6" s="33">
        <v>4</v>
      </c>
      <c r="AF6" s="33">
        <v>26</v>
      </c>
      <c r="AG6" s="36">
        <f>SUM(AC6:AF6)</f>
        <v>32</v>
      </c>
      <c r="AH6" s="39">
        <f>AB6+AG6</f>
        <v>125.5</v>
      </c>
      <c r="AI6" s="33">
        <v>1</v>
      </c>
      <c r="AJ6" s="33"/>
      <c r="AK6" s="33">
        <v>16</v>
      </c>
      <c r="AL6" s="33">
        <v>18</v>
      </c>
      <c r="AM6" s="38">
        <f>SUM(AI6:AL6)</f>
        <v>35</v>
      </c>
      <c r="AN6" s="37">
        <f>AH6+AM6</f>
        <v>160.5</v>
      </c>
      <c r="AO6" s="9"/>
      <c r="AP6" s="9"/>
      <c r="AQ6" s="9"/>
      <c r="AR6" s="9"/>
      <c r="AS6" s="23"/>
      <c r="AT6" s="21"/>
      <c r="AU6" s="9"/>
      <c r="AV6" s="9"/>
      <c r="AW6" s="9"/>
      <c r="AX6" s="9"/>
      <c r="AY6" s="23"/>
      <c r="AZ6" s="21"/>
      <c r="BA6" s="9"/>
      <c r="BB6" s="9"/>
      <c r="BC6" s="9"/>
      <c r="BD6" s="9"/>
      <c r="BE6" s="23"/>
      <c r="BF6" s="21"/>
      <c r="BG6" s="9"/>
      <c r="BH6" s="9"/>
      <c r="BI6" s="9"/>
      <c r="BJ6" s="9"/>
      <c r="BK6" s="23"/>
      <c r="BL6" s="21"/>
    </row>
    <row r="7" spans="1:64" ht="30" customHeight="1">
      <c r="A7" s="34">
        <v>3</v>
      </c>
      <c r="B7" s="34" t="s">
        <v>20</v>
      </c>
      <c r="C7" s="34"/>
      <c r="D7" s="34">
        <v>9</v>
      </c>
      <c r="E7" s="34">
        <v>2</v>
      </c>
      <c r="F7" s="34">
        <v>4</v>
      </c>
      <c r="G7" s="34">
        <v>26</v>
      </c>
      <c r="H7" s="34">
        <v>26</v>
      </c>
      <c r="I7" s="35">
        <f>SUM(E7:H7)</f>
        <v>58</v>
      </c>
      <c r="J7" s="34">
        <v>1</v>
      </c>
      <c r="K7" s="34">
        <v>3</v>
      </c>
      <c r="L7" s="34">
        <v>5</v>
      </c>
      <c r="M7" s="34">
        <v>19</v>
      </c>
      <c r="N7" s="36">
        <f>SUM(J7:M7)</f>
        <v>28</v>
      </c>
      <c r="O7" s="37">
        <f>I7+N7</f>
        <v>86</v>
      </c>
      <c r="P7" s="34">
        <v>1</v>
      </c>
      <c r="Q7" s="34">
        <v>3</v>
      </c>
      <c r="R7" s="34">
        <v>1</v>
      </c>
      <c r="S7" s="34">
        <v>26</v>
      </c>
      <c r="T7" s="34">
        <v>7.5</v>
      </c>
      <c r="U7" s="38">
        <f>SUM(P7:T7)</f>
        <v>38.5</v>
      </c>
      <c r="V7" s="37">
        <f>O7+U7</f>
        <v>124.5</v>
      </c>
      <c r="W7" s="34">
        <v>1</v>
      </c>
      <c r="X7" s="34"/>
      <c r="Y7" s="34">
        <v>5</v>
      </c>
      <c r="Z7" s="34">
        <v>6.5</v>
      </c>
      <c r="AA7" s="38">
        <f>SUM(W7:Z7)</f>
        <v>12.5</v>
      </c>
      <c r="AB7" s="37">
        <f>V7+AA7</f>
        <v>137</v>
      </c>
      <c r="AC7" s="34"/>
      <c r="AD7" s="34"/>
      <c r="AE7" s="34"/>
      <c r="AF7" s="34"/>
      <c r="AG7" s="36">
        <f>SUM(AC7:AF7)</f>
        <v>0</v>
      </c>
      <c r="AH7" s="39">
        <f>AB7+AG7</f>
        <v>137</v>
      </c>
      <c r="AI7" s="34">
        <v>1</v>
      </c>
      <c r="AJ7" s="34"/>
      <c r="AK7" s="34">
        <v>17</v>
      </c>
      <c r="AL7" s="34"/>
      <c r="AM7" s="38">
        <f>SUM(AI7:AL7)</f>
        <v>18</v>
      </c>
      <c r="AN7" s="37">
        <f>AH7+AM7</f>
        <v>155</v>
      </c>
      <c r="AO7" s="11"/>
      <c r="AP7" s="11"/>
      <c r="AQ7" s="11"/>
      <c r="AR7" s="11"/>
      <c r="AS7" s="23"/>
      <c r="AT7" s="21"/>
      <c r="AU7" s="11"/>
      <c r="AV7" s="11"/>
      <c r="AW7" s="11"/>
      <c r="AX7" s="11"/>
      <c r="AY7" s="23"/>
      <c r="AZ7" s="21"/>
      <c r="BA7" s="11"/>
      <c r="BB7" s="11"/>
      <c r="BC7" s="11"/>
      <c r="BD7" s="11"/>
      <c r="BE7" s="23"/>
      <c r="BF7" s="21"/>
      <c r="BG7" s="11"/>
      <c r="BH7" s="11"/>
      <c r="BI7" s="11"/>
      <c r="BJ7" s="11"/>
      <c r="BK7" s="23"/>
      <c r="BL7" s="21"/>
    </row>
    <row r="8" spans="1:64" ht="30" customHeight="1">
      <c r="A8" s="34">
        <v>4</v>
      </c>
      <c r="B8" s="34" t="s">
        <v>24</v>
      </c>
      <c r="C8" s="34"/>
      <c r="D8" s="34">
        <v>82</v>
      </c>
      <c r="E8" s="34">
        <v>2</v>
      </c>
      <c r="F8" s="34"/>
      <c r="G8" s="34">
        <v>16</v>
      </c>
      <c r="H8" s="34">
        <v>17</v>
      </c>
      <c r="I8" s="35">
        <f>SUM(E8:H8)</f>
        <v>35</v>
      </c>
      <c r="J8" s="34">
        <v>1</v>
      </c>
      <c r="K8" s="33"/>
      <c r="L8" s="33">
        <v>3</v>
      </c>
      <c r="M8" s="33">
        <v>16</v>
      </c>
      <c r="N8" s="36">
        <f>SUM(J8:M8)</f>
        <v>20</v>
      </c>
      <c r="O8" s="37">
        <f>I8+N8</f>
        <v>55</v>
      </c>
      <c r="P8" s="33"/>
      <c r="Q8" s="33"/>
      <c r="R8" s="33"/>
      <c r="S8" s="33"/>
      <c r="T8" s="33"/>
      <c r="U8" s="38">
        <f>SUM(P8:T8)</f>
        <v>0</v>
      </c>
      <c r="V8" s="37">
        <f>O8+U8</f>
        <v>55</v>
      </c>
      <c r="W8" s="34">
        <v>1</v>
      </c>
      <c r="X8" s="34"/>
      <c r="Y8" s="34">
        <v>8</v>
      </c>
      <c r="Z8" s="34">
        <v>8.5</v>
      </c>
      <c r="AA8" s="38">
        <f>SUM(W8:Z8)</f>
        <v>17.5</v>
      </c>
      <c r="AB8" s="37">
        <f>V8+AA8</f>
        <v>72.5</v>
      </c>
      <c r="AC8" s="34"/>
      <c r="AD8" s="34"/>
      <c r="AE8" s="34"/>
      <c r="AF8" s="34"/>
      <c r="AG8" s="36">
        <f>SUM(AC8:AF8)</f>
        <v>0</v>
      </c>
      <c r="AH8" s="39">
        <f>AB8+AG8</f>
        <v>72.5</v>
      </c>
      <c r="AI8" s="33">
        <v>1</v>
      </c>
      <c r="AJ8" s="33"/>
      <c r="AK8" s="33">
        <v>12</v>
      </c>
      <c r="AL8" s="33">
        <v>28.5</v>
      </c>
      <c r="AM8" s="38">
        <f>SUM(AI8:AL8)</f>
        <v>41.5</v>
      </c>
      <c r="AN8" s="37">
        <f>AH8+AM8</f>
        <v>114</v>
      </c>
      <c r="AO8" s="11"/>
      <c r="AP8" s="11"/>
      <c r="AQ8" s="11"/>
      <c r="AR8" s="11"/>
      <c r="AS8" s="23"/>
      <c r="AT8" s="21"/>
      <c r="AU8" s="11"/>
      <c r="AV8" s="11"/>
      <c r="AW8" s="11"/>
      <c r="AX8" s="11"/>
      <c r="AY8" s="23"/>
      <c r="AZ8" s="21"/>
      <c r="BA8" s="11"/>
      <c r="BB8" s="11"/>
      <c r="BC8" s="11"/>
      <c r="BD8" s="11"/>
      <c r="BE8" s="23"/>
      <c r="BF8" s="21"/>
      <c r="BG8" s="11"/>
      <c r="BH8" s="11"/>
      <c r="BI8" s="11"/>
      <c r="BJ8" s="11"/>
      <c r="BK8" s="23"/>
      <c r="BL8" s="21"/>
    </row>
    <row r="9" spans="1:64" ht="30" customHeight="1">
      <c r="A9" s="34">
        <v>5</v>
      </c>
      <c r="B9" s="34" t="s">
        <v>28</v>
      </c>
      <c r="C9" s="34"/>
      <c r="D9" s="34">
        <v>21</v>
      </c>
      <c r="E9" s="34"/>
      <c r="F9" s="34"/>
      <c r="G9" s="34"/>
      <c r="H9" s="34"/>
      <c r="I9" s="40"/>
      <c r="J9" s="34">
        <v>1</v>
      </c>
      <c r="K9" s="34"/>
      <c r="L9" s="34">
        <v>4</v>
      </c>
      <c r="M9" s="34">
        <v>17</v>
      </c>
      <c r="N9" s="36">
        <f>SUM(J9:M9)</f>
        <v>22</v>
      </c>
      <c r="O9" s="37">
        <f>I9+N9</f>
        <v>22</v>
      </c>
      <c r="P9" s="34">
        <v>1</v>
      </c>
      <c r="Q9" s="34"/>
      <c r="R9" s="34"/>
      <c r="S9" s="34">
        <v>16</v>
      </c>
      <c r="T9" s="34">
        <v>8.5</v>
      </c>
      <c r="U9" s="38">
        <f>SUM(P9:T9)</f>
        <v>25.5</v>
      </c>
      <c r="V9" s="37">
        <f>O9+U9</f>
        <v>47.5</v>
      </c>
      <c r="W9" s="33">
        <v>1</v>
      </c>
      <c r="X9" s="33"/>
      <c r="Y9" s="33">
        <v>6.5</v>
      </c>
      <c r="Z9" s="33"/>
      <c r="AA9" s="38">
        <f>SUM(W9:Z9)</f>
        <v>7.5</v>
      </c>
      <c r="AB9" s="37">
        <f>V9+AA9</f>
        <v>55</v>
      </c>
      <c r="AC9" s="33">
        <v>1</v>
      </c>
      <c r="AD9" s="33"/>
      <c r="AE9" s="33">
        <v>3</v>
      </c>
      <c r="AF9" s="33">
        <v>19</v>
      </c>
      <c r="AG9" s="36">
        <f>SUM(AC9:AF9)</f>
        <v>23</v>
      </c>
      <c r="AH9" s="39">
        <f>AB9+AG9</f>
        <v>78</v>
      </c>
      <c r="AI9" s="34">
        <v>1</v>
      </c>
      <c r="AJ9" s="34"/>
      <c r="AK9" s="34">
        <v>11</v>
      </c>
      <c r="AL9" s="34">
        <v>22.5</v>
      </c>
      <c r="AM9" s="38">
        <f>SUM(AI9:AL9)</f>
        <v>34.5</v>
      </c>
      <c r="AN9" s="37">
        <f>AH9+AM9</f>
        <v>112.5</v>
      </c>
      <c r="AO9" s="9"/>
      <c r="AP9" s="9"/>
      <c r="AQ9" s="9"/>
      <c r="AR9" s="9"/>
      <c r="AS9" s="23"/>
      <c r="AT9" s="21"/>
      <c r="AU9" s="9"/>
      <c r="AV9" s="9"/>
      <c r="AW9" s="9"/>
      <c r="AX9" s="9"/>
      <c r="AY9" s="23"/>
      <c r="AZ9" s="21"/>
      <c r="BA9" s="9"/>
      <c r="BB9" s="9"/>
      <c r="BC9" s="9"/>
      <c r="BD9" s="9"/>
      <c r="BE9" s="23"/>
      <c r="BF9" s="21"/>
      <c r="BG9" s="9"/>
      <c r="BH9" s="9"/>
      <c r="BI9" s="9"/>
      <c r="BJ9" s="9"/>
      <c r="BK9" s="23"/>
      <c r="BL9" s="21"/>
    </row>
    <row r="10" spans="1:64" ht="30" customHeight="1">
      <c r="A10" s="34">
        <v>6</v>
      </c>
      <c r="B10" s="33" t="s">
        <v>22</v>
      </c>
      <c r="C10" s="33"/>
      <c r="D10" s="34">
        <v>41</v>
      </c>
      <c r="E10" s="33">
        <v>2</v>
      </c>
      <c r="F10" s="33"/>
      <c r="G10" s="33">
        <v>22</v>
      </c>
      <c r="H10" s="33">
        <v>22</v>
      </c>
      <c r="I10" s="35">
        <f>SUM(E10:H10)</f>
        <v>46</v>
      </c>
      <c r="J10" s="34">
        <v>1</v>
      </c>
      <c r="K10" s="34"/>
      <c r="L10" s="34">
        <v>4</v>
      </c>
      <c r="M10" s="34">
        <v>22</v>
      </c>
      <c r="N10" s="36">
        <f>SUM(J10:M10)</f>
        <v>27</v>
      </c>
      <c r="O10" s="37">
        <f>I10+N10</f>
        <v>73</v>
      </c>
      <c r="P10" s="34">
        <v>1</v>
      </c>
      <c r="Q10" s="34"/>
      <c r="R10" s="34"/>
      <c r="S10" s="34">
        <v>13</v>
      </c>
      <c r="T10" s="34"/>
      <c r="U10" s="38">
        <f>SUM(P10:T10)</f>
        <v>14</v>
      </c>
      <c r="V10" s="37">
        <f>O10+U10</f>
        <v>87</v>
      </c>
      <c r="W10" s="33">
        <v>1</v>
      </c>
      <c r="X10" s="33"/>
      <c r="Y10" s="33">
        <v>8.5</v>
      </c>
      <c r="Z10" s="33">
        <v>6</v>
      </c>
      <c r="AA10" s="38">
        <f>SUM(W10:Z10)</f>
        <v>15.5</v>
      </c>
      <c r="AB10" s="37">
        <f>V10+AA10</f>
        <v>102.5</v>
      </c>
      <c r="AC10" s="33"/>
      <c r="AD10" s="33"/>
      <c r="AE10" s="33"/>
      <c r="AF10" s="33"/>
      <c r="AG10" s="36">
        <f>SUM(AC10:AF10)</f>
        <v>0</v>
      </c>
      <c r="AH10" s="39">
        <f>AB10+AG10</f>
        <v>102.5</v>
      </c>
      <c r="AI10" s="33">
        <v>1</v>
      </c>
      <c r="AJ10" s="33"/>
      <c r="AK10" s="33"/>
      <c r="AL10" s="33"/>
      <c r="AM10" s="38">
        <f>SUM(AI10:AL10)</f>
        <v>1</v>
      </c>
      <c r="AN10" s="37">
        <f>AH10+AM10</f>
        <v>103.5</v>
      </c>
      <c r="AO10" s="9"/>
      <c r="AP10" s="9"/>
      <c r="AQ10" s="9"/>
      <c r="AR10" s="9"/>
      <c r="AS10" s="23"/>
      <c r="AT10" s="21"/>
      <c r="AU10" s="9"/>
      <c r="AV10" s="9"/>
      <c r="AW10" s="9"/>
      <c r="AX10" s="9"/>
      <c r="AY10" s="23"/>
      <c r="AZ10" s="21"/>
      <c r="BA10" s="9"/>
      <c r="BB10" s="9"/>
      <c r="BC10" s="9"/>
      <c r="BD10" s="9"/>
      <c r="BE10" s="23"/>
      <c r="BF10" s="21"/>
      <c r="BG10" s="9"/>
      <c r="BH10" s="9"/>
      <c r="BI10" s="9"/>
      <c r="BJ10" s="9"/>
      <c r="BK10" s="23"/>
      <c r="BL10" s="21"/>
    </row>
    <row r="11" spans="1:64" ht="30" customHeight="1">
      <c r="A11" s="34">
        <v>7</v>
      </c>
      <c r="B11" s="34" t="s">
        <v>25</v>
      </c>
      <c r="C11" s="34"/>
      <c r="D11" s="34">
        <v>14</v>
      </c>
      <c r="E11" s="33">
        <v>2</v>
      </c>
      <c r="F11" s="33"/>
      <c r="G11" s="33">
        <v>15</v>
      </c>
      <c r="H11" s="33">
        <v>16</v>
      </c>
      <c r="I11" s="35">
        <f>SUM(E11:H11)</f>
        <v>33</v>
      </c>
      <c r="J11" s="34">
        <v>1</v>
      </c>
      <c r="K11" s="34">
        <v>1</v>
      </c>
      <c r="L11" s="34"/>
      <c r="M11" s="34"/>
      <c r="N11" s="36">
        <f>SUM(J11:M11)</f>
        <v>2</v>
      </c>
      <c r="O11" s="37">
        <f>I11+N11</f>
        <v>35</v>
      </c>
      <c r="P11" s="33"/>
      <c r="Q11" s="33"/>
      <c r="R11" s="33"/>
      <c r="S11" s="33"/>
      <c r="T11" s="33"/>
      <c r="U11" s="38">
        <f>SUM(P11:T11)</f>
        <v>0</v>
      </c>
      <c r="V11" s="37">
        <f>O11+U11</f>
        <v>35</v>
      </c>
      <c r="W11" s="34">
        <v>1</v>
      </c>
      <c r="X11" s="34"/>
      <c r="Y11" s="34">
        <v>7.5</v>
      </c>
      <c r="Z11" s="34">
        <v>7.5</v>
      </c>
      <c r="AA11" s="38">
        <f>SUM(W11:Z11)</f>
        <v>16</v>
      </c>
      <c r="AB11" s="37">
        <f>V11+AA11</f>
        <v>51</v>
      </c>
      <c r="AC11" s="34"/>
      <c r="AD11" s="34"/>
      <c r="AE11" s="34"/>
      <c r="AF11" s="34"/>
      <c r="AG11" s="36">
        <f>SUM(AC11:AF11)</f>
        <v>0</v>
      </c>
      <c r="AH11" s="39">
        <f>AB11+AG11</f>
        <v>51</v>
      </c>
      <c r="AI11" s="34">
        <v>1</v>
      </c>
      <c r="AJ11" s="34">
        <v>2</v>
      </c>
      <c r="AK11" s="34">
        <v>19</v>
      </c>
      <c r="AL11" s="34">
        <v>25.5</v>
      </c>
      <c r="AM11" s="38">
        <f>SUM(AI11:AL11)</f>
        <v>47.5</v>
      </c>
      <c r="AN11" s="37">
        <f>AH11+AM11</f>
        <v>98.5</v>
      </c>
      <c r="AO11" s="11"/>
      <c r="AP11" s="11"/>
      <c r="AQ11" s="11"/>
      <c r="AR11" s="11"/>
      <c r="AS11" s="23"/>
      <c r="AT11" s="21"/>
      <c r="AU11" s="11"/>
      <c r="AV11" s="11"/>
      <c r="AW11" s="11"/>
      <c r="AX11" s="11"/>
      <c r="AY11" s="23"/>
      <c r="AZ11" s="21"/>
      <c r="BA11" s="11"/>
      <c r="BB11" s="11"/>
      <c r="BC11" s="11"/>
      <c r="BD11" s="11"/>
      <c r="BE11" s="23"/>
      <c r="BF11" s="21"/>
      <c r="BG11" s="11"/>
      <c r="BH11" s="11"/>
      <c r="BI11" s="11"/>
      <c r="BJ11" s="11"/>
      <c r="BK11" s="23"/>
      <c r="BL11" s="21"/>
    </row>
    <row r="12" spans="1:64" ht="30" customHeight="1">
      <c r="A12" s="34">
        <v>8</v>
      </c>
      <c r="B12" s="34" t="s">
        <v>26</v>
      </c>
      <c r="C12" s="34"/>
      <c r="D12" s="34">
        <v>36</v>
      </c>
      <c r="E12" s="34">
        <v>2</v>
      </c>
      <c r="F12" s="34"/>
      <c r="G12" s="34">
        <v>14</v>
      </c>
      <c r="H12" s="34">
        <v>14</v>
      </c>
      <c r="I12" s="35">
        <f>SUM(E12:H12)</f>
        <v>30</v>
      </c>
      <c r="J12" s="34">
        <v>1</v>
      </c>
      <c r="K12" s="34"/>
      <c r="L12" s="34">
        <v>2</v>
      </c>
      <c r="M12" s="34">
        <v>15</v>
      </c>
      <c r="N12" s="36">
        <f>SUM(J12:M12)</f>
        <v>18</v>
      </c>
      <c r="O12" s="37">
        <f>I12+N12</f>
        <v>48</v>
      </c>
      <c r="P12" s="34">
        <v>1</v>
      </c>
      <c r="Q12" s="34"/>
      <c r="R12" s="34"/>
      <c r="S12" s="34">
        <v>14</v>
      </c>
      <c r="T12" s="34"/>
      <c r="U12" s="38">
        <f>SUM(P12:T12)</f>
        <v>15</v>
      </c>
      <c r="V12" s="37">
        <f>O12+U12</f>
        <v>63</v>
      </c>
      <c r="W12" s="34">
        <v>1</v>
      </c>
      <c r="X12" s="34"/>
      <c r="Y12" s="34">
        <v>5.5</v>
      </c>
      <c r="Z12" s="34"/>
      <c r="AA12" s="38">
        <f>SUM(W12:Z12)</f>
        <v>6.5</v>
      </c>
      <c r="AB12" s="37">
        <f>V12+AA12</f>
        <v>69.5</v>
      </c>
      <c r="AC12" s="34">
        <v>1</v>
      </c>
      <c r="AD12" s="34"/>
      <c r="AE12" s="34">
        <v>1</v>
      </c>
      <c r="AF12" s="34">
        <v>14</v>
      </c>
      <c r="AG12" s="36">
        <f>SUM(AC12:AF12)</f>
        <v>16</v>
      </c>
      <c r="AH12" s="39">
        <f>AB12+AG12</f>
        <v>85.5</v>
      </c>
      <c r="AI12" s="34"/>
      <c r="AJ12" s="34"/>
      <c r="AK12" s="34"/>
      <c r="AL12" s="34"/>
      <c r="AM12" s="38">
        <f>SUM(AI12:AL12)</f>
        <v>0</v>
      </c>
      <c r="AN12" s="37">
        <f>AH12+AM12</f>
        <v>85.5</v>
      </c>
      <c r="AO12" s="9"/>
      <c r="AP12" s="9"/>
      <c r="AQ12" s="9"/>
      <c r="AR12" s="9"/>
      <c r="AS12" s="23"/>
      <c r="AT12" s="21"/>
      <c r="AU12" s="9"/>
      <c r="AV12" s="9"/>
      <c r="AW12" s="9"/>
      <c r="AX12" s="9"/>
      <c r="AY12" s="23"/>
      <c r="AZ12" s="21"/>
      <c r="BA12" s="9"/>
      <c r="BB12" s="9"/>
      <c r="BC12" s="9"/>
      <c r="BD12" s="9"/>
      <c r="BE12" s="23"/>
      <c r="BF12" s="21"/>
      <c r="BG12" s="9"/>
      <c r="BH12" s="9"/>
      <c r="BI12" s="9"/>
      <c r="BJ12" s="9"/>
      <c r="BK12" s="23"/>
      <c r="BL12" s="21"/>
    </row>
    <row r="13" spans="1:64" ht="30" customHeight="1">
      <c r="A13" s="34">
        <v>9</v>
      </c>
      <c r="B13" s="34" t="s">
        <v>39</v>
      </c>
      <c r="C13" s="34"/>
      <c r="D13" s="34">
        <v>111</v>
      </c>
      <c r="E13" s="34"/>
      <c r="F13" s="34"/>
      <c r="G13" s="34"/>
      <c r="H13" s="34"/>
      <c r="I13" s="40"/>
      <c r="J13" s="34"/>
      <c r="K13" s="34"/>
      <c r="L13" s="34"/>
      <c r="M13" s="34"/>
      <c r="N13" s="41"/>
      <c r="O13" s="41"/>
      <c r="P13" s="34"/>
      <c r="Q13" s="34"/>
      <c r="R13" s="34"/>
      <c r="S13" s="34"/>
      <c r="T13" s="34"/>
      <c r="U13" s="42"/>
      <c r="V13" s="37"/>
      <c r="W13" s="41">
        <v>1</v>
      </c>
      <c r="X13" s="41">
        <v>1</v>
      </c>
      <c r="Y13" s="41">
        <v>9.5</v>
      </c>
      <c r="Z13" s="41">
        <v>9.5</v>
      </c>
      <c r="AA13" s="38">
        <f>SUM(W13:Z13)</f>
        <v>21</v>
      </c>
      <c r="AB13" s="37">
        <f>V13+AA13</f>
        <v>21</v>
      </c>
      <c r="AC13" s="34"/>
      <c r="AD13" s="34"/>
      <c r="AE13" s="34"/>
      <c r="AF13" s="34"/>
      <c r="AG13" s="36">
        <f>SUM(AC13:AF13)</f>
        <v>0</v>
      </c>
      <c r="AH13" s="39">
        <f>AB13+AG13</f>
        <v>21</v>
      </c>
      <c r="AI13" s="34">
        <v>1</v>
      </c>
      <c r="AJ13" s="34">
        <v>1</v>
      </c>
      <c r="AK13" s="34">
        <v>22</v>
      </c>
      <c r="AL13" s="34">
        <v>33</v>
      </c>
      <c r="AM13" s="38">
        <f>SUM(AI13:AL13)</f>
        <v>57</v>
      </c>
      <c r="AN13" s="37">
        <f>AH13+AM13</f>
        <v>78</v>
      </c>
      <c r="AO13" s="9"/>
      <c r="AP13" s="9"/>
      <c r="AQ13" s="9"/>
      <c r="AR13" s="9"/>
      <c r="AS13" s="23"/>
      <c r="AT13" s="21"/>
      <c r="AU13" s="9"/>
      <c r="AV13" s="9"/>
      <c r="AW13" s="9"/>
      <c r="AX13" s="9"/>
      <c r="AY13" s="23"/>
      <c r="AZ13" s="21"/>
      <c r="BA13" s="9"/>
      <c r="BB13" s="9"/>
      <c r="BC13" s="9"/>
      <c r="BD13" s="9"/>
      <c r="BE13" s="23"/>
      <c r="BF13" s="21"/>
      <c r="BG13" s="9"/>
      <c r="BH13" s="9"/>
      <c r="BI13" s="9"/>
      <c r="BJ13" s="9"/>
      <c r="BK13" s="23"/>
      <c r="BL13" s="21"/>
    </row>
    <row r="14" spans="1:64" ht="30" customHeight="1">
      <c r="A14" s="34">
        <v>10</v>
      </c>
      <c r="B14" s="34" t="s">
        <v>40</v>
      </c>
      <c r="C14" s="34"/>
      <c r="D14" s="34">
        <v>38</v>
      </c>
      <c r="E14" s="34"/>
      <c r="F14" s="34"/>
      <c r="G14" s="34"/>
      <c r="H14" s="34"/>
      <c r="I14" s="34"/>
      <c r="J14" s="34"/>
      <c r="K14" s="34"/>
      <c r="L14" s="34"/>
      <c r="M14" s="34"/>
      <c r="N14" s="41"/>
      <c r="O14" s="41"/>
      <c r="P14" s="34"/>
      <c r="Q14" s="34"/>
      <c r="R14" s="34"/>
      <c r="S14" s="34"/>
      <c r="T14" s="34"/>
      <c r="U14" s="42"/>
      <c r="V14" s="37"/>
      <c r="W14" s="41">
        <v>1</v>
      </c>
      <c r="X14" s="41"/>
      <c r="Y14" s="41">
        <v>7</v>
      </c>
      <c r="Z14" s="41">
        <v>7</v>
      </c>
      <c r="AA14" s="38">
        <f>SUM(W14:Z14)</f>
        <v>15</v>
      </c>
      <c r="AB14" s="37">
        <f>V14+AA14</f>
        <v>15</v>
      </c>
      <c r="AC14" s="34">
        <v>1</v>
      </c>
      <c r="AD14" s="34"/>
      <c r="AE14" s="34">
        <v>3</v>
      </c>
      <c r="AF14" s="34">
        <v>17</v>
      </c>
      <c r="AG14" s="36">
        <f>SUM(AC14:AF14)</f>
        <v>21</v>
      </c>
      <c r="AH14" s="39">
        <f>AB14+AG14</f>
        <v>36</v>
      </c>
      <c r="AI14" s="34">
        <v>1</v>
      </c>
      <c r="AJ14" s="34"/>
      <c r="AK14" s="34">
        <v>15</v>
      </c>
      <c r="AL14" s="34">
        <v>24</v>
      </c>
      <c r="AM14" s="38">
        <f>SUM(AI14:AL14)</f>
        <v>40</v>
      </c>
      <c r="AN14" s="37">
        <f>AH14+AM14</f>
        <v>76</v>
      </c>
      <c r="AO14" s="9"/>
      <c r="AP14" s="9"/>
      <c r="AQ14" s="9"/>
      <c r="AR14" s="9"/>
      <c r="AS14" s="23"/>
      <c r="AT14" s="21"/>
      <c r="AU14" s="9"/>
      <c r="AV14" s="9"/>
      <c r="AW14" s="9"/>
      <c r="AX14" s="9"/>
      <c r="AY14" s="23"/>
      <c r="AZ14" s="21"/>
      <c r="BA14" s="9"/>
      <c r="BB14" s="9"/>
      <c r="BC14" s="9"/>
      <c r="BD14" s="9"/>
      <c r="BE14" s="23"/>
      <c r="BF14" s="21"/>
      <c r="BG14" s="9"/>
      <c r="BH14" s="9"/>
      <c r="BI14" s="9"/>
      <c r="BJ14" s="9"/>
      <c r="BK14" s="23"/>
      <c r="BL14" s="21"/>
    </row>
    <row r="15" spans="1:64" ht="30" customHeight="1">
      <c r="A15" s="34">
        <v>11</v>
      </c>
      <c r="B15" s="34" t="s">
        <v>38</v>
      </c>
      <c r="C15" s="43"/>
      <c r="D15" s="34">
        <v>46</v>
      </c>
      <c r="E15" s="34"/>
      <c r="F15" s="34"/>
      <c r="G15" s="34"/>
      <c r="H15" s="34"/>
      <c r="I15" s="34"/>
      <c r="J15" s="34"/>
      <c r="K15" s="34"/>
      <c r="L15" s="34"/>
      <c r="M15" s="34"/>
      <c r="N15" s="41"/>
      <c r="O15" s="37"/>
      <c r="P15" s="34">
        <v>1</v>
      </c>
      <c r="Q15" s="34"/>
      <c r="R15" s="34"/>
      <c r="S15" s="34">
        <v>15</v>
      </c>
      <c r="T15" s="34">
        <v>8</v>
      </c>
      <c r="U15" s="38">
        <f>SUM(P15:T15)</f>
        <v>24</v>
      </c>
      <c r="V15" s="37">
        <f>O15+U15</f>
        <v>24</v>
      </c>
      <c r="W15" s="34">
        <v>1</v>
      </c>
      <c r="X15" s="34"/>
      <c r="Y15" s="34"/>
      <c r="Z15" s="34">
        <v>8</v>
      </c>
      <c r="AA15" s="38">
        <f>SUM(W15:Z15)</f>
        <v>9</v>
      </c>
      <c r="AB15" s="37">
        <f>V15+AA15</f>
        <v>33</v>
      </c>
      <c r="AC15" s="34"/>
      <c r="AD15" s="34"/>
      <c r="AE15" s="34"/>
      <c r="AF15" s="34"/>
      <c r="AG15" s="36">
        <f>SUM(AC15:AF15)</f>
        <v>0</v>
      </c>
      <c r="AH15" s="39">
        <f>AB15+AG15</f>
        <v>33</v>
      </c>
      <c r="AI15" s="34">
        <v>1</v>
      </c>
      <c r="AJ15" s="34"/>
      <c r="AK15" s="34"/>
      <c r="AL15" s="34">
        <v>21</v>
      </c>
      <c r="AM15" s="38">
        <f>SUM(AI15:AL15)</f>
        <v>22</v>
      </c>
      <c r="AN15" s="37">
        <f>AH15+AM15</f>
        <v>55</v>
      </c>
      <c r="AO15" s="9"/>
      <c r="AP15" s="9"/>
      <c r="AQ15" s="9"/>
      <c r="AR15" s="9"/>
      <c r="AS15" s="23"/>
      <c r="AT15" s="21"/>
      <c r="AU15" s="9"/>
      <c r="AV15" s="9"/>
      <c r="AW15" s="9"/>
      <c r="AX15" s="9"/>
      <c r="AY15" s="23"/>
      <c r="AZ15" s="21"/>
      <c r="BA15" s="9"/>
      <c r="BB15" s="9"/>
      <c r="BC15" s="9"/>
      <c r="BD15" s="9"/>
      <c r="BE15" s="23"/>
      <c r="BF15" s="21"/>
      <c r="BG15" s="9"/>
      <c r="BH15" s="9"/>
      <c r="BI15" s="9"/>
      <c r="BJ15" s="9"/>
      <c r="BK15" s="23"/>
      <c r="BL15" s="21"/>
    </row>
    <row r="16" spans="1:64" ht="30" customHeight="1">
      <c r="A16" s="44">
        <v>12</v>
      </c>
      <c r="B16" s="44" t="s">
        <v>31</v>
      </c>
      <c r="C16" s="44"/>
      <c r="D16" s="44">
        <v>32</v>
      </c>
      <c r="E16" s="34"/>
      <c r="F16" s="34"/>
      <c r="G16" s="34"/>
      <c r="H16" s="34"/>
      <c r="I16" s="34"/>
      <c r="J16" s="44"/>
      <c r="K16" s="44"/>
      <c r="L16" s="44">
        <v>1</v>
      </c>
      <c r="M16" s="44">
        <v>13</v>
      </c>
      <c r="N16" s="36">
        <f>SUM(J16:M16)</f>
        <v>14</v>
      </c>
      <c r="O16" s="37">
        <f>I16+N16</f>
        <v>14</v>
      </c>
      <c r="P16" s="34">
        <v>1</v>
      </c>
      <c r="Q16" s="34"/>
      <c r="R16" s="34"/>
      <c r="S16" s="34">
        <v>12</v>
      </c>
      <c r="T16" s="34"/>
      <c r="U16" s="38">
        <f>SUM(P16:T16)</f>
        <v>13</v>
      </c>
      <c r="V16" s="37">
        <f>O16+U16</f>
        <v>27</v>
      </c>
      <c r="W16" s="34"/>
      <c r="X16" s="34"/>
      <c r="Y16" s="34"/>
      <c r="Z16" s="34"/>
      <c r="AA16" s="38">
        <f>SUM(W16:Z16)</f>
        <v>0</v>
      </c>
      <c r="AB16" s="37">
        <f>V16+AA16</f>
        <v>27</v>
      </c>
      <c r="AC16" s="34">
        <v>1</v>
      </c>
      <c r="AD16" s="34"/>
      <c r="AE16" s="34"/>
      <c r="AF16" s="34">
        <v>13</v>
      </c>
      <c r="AG16" s="36">
        <f>SUM(AC16:AF16)</f>
        <v>14</v>
      </c>
      <c r="AH16" s="39">
        <f>AB16+AG16</f>
        <v>41</v>
      </c>
      <c r="AI16" s="34"/>
      <c r="AJ16" s="34"/>
      <c r="AK16" s="34"/>
      <c r="AL16" s="34"/>
      <c r="AM16" s="38">
        <f>SUM(AI16:AL16)</f>
        <v>0</v>
      </c>
      <c r="AN16" s="37">
        <f>AH16+AM16</f>
        <v>41</v>
      </c>
      <c r="AO16" s="9"/>
      <c r="AP16" s="9"/>
      <c r="AQ16" s="9"/>
      <c r="AR16" s="9"/>
      <c r="AS16" s="26"/>
      <c r="AT16" s="27"/>
      <c r="AU16" s="9"/>
      <c r="AV16" s="9"/>
      <c r="AW16" s="9"/>
      <c r="AX16" s="9"/>
      <c r="AY16" s="26"/>
      <c r="AZ16" s="27"/>
      <c r="BA16" s="9"/>
      <c r="BB16" s="9"/>
      <c r="BC16" s="9"/>
      <c r="BD16" s="9"/>
      <c r="BE16" s="26"/>
      <c r="BF16" s="27"/>
      <c r="BG16" s="9"/>
      <c r="BH16" s="9"/>
      <c r="BI16" s="9"/>
      <c r="BJ16" s="9"/>
      <c r="BK16" s="26"/>
      <c r="BL16" s="27"/>
    </row>
    <row r="17" spans="1:65" ht="30" customHeight="1">
      <c r="A17" s="34">
        <v>13</v>
      </c>
      <c r="B17" s="34" t="s">
        <v>37</v>
      </c>
      <c r="C17" s="34"/>
      <c r="D17" s="34">
        <v>147</v>
      </c>
      <c r="E17" s="34"/>
      <c r="F17" s="34"/>
      <c r="G17" s="34"/>
      <c r="H17" s="34"/>
      <c r="I17" s="34"/>
      <c r="J17" s="34"/>
      <c r="K17" s="34"/>
      <c r="L17" s="34"/>
      <c r="M17" s="34"/>
      <c r="N17" s="41"/>
      <c r="O17" s="37"/>
      <c r="P17" s="34">
        <v>1</v>
      </c>
      <c r="Q17" s="34">
        <v>2</v>
      </c>
      <c r="R17" s="34">
        <v>0.5</v>
      </c>
      <c r="S17" s="34">
        <v>22</v>
      </c>
      <c r="T17" s="34">
        <v>11</v>
      </c>
      <c r="U17" s="38">
        <f>SUM(P17:T17)</f>
        <v>36.5</v>
      </c>
      <c r="V17" s="37">
        <f>O17+U17</f>
        <v>36.5</v>
      </c>
      <c r="W17" s="34"/>
      <c r="X17" s="34"/>
      <c r="Y17" s="34"/>
      <c r="Z17" s="34"/>
      <c r="AA17" s="38">
        <f>SUM(W17:Z17)</f>
        <v>0</v>
      </c>
      <c r="AB17" s="37">
        <f>V17+AA17</f>
        <v>36.5</v>
      </c>
      <c r="AC17" s="34"/>
      <c r="AD17" s="34"/>
      <c r="AE17" s="34"/>
      <c r="AF17" s="34"/>
      <c r="AG17" s="36">
        <f>SUM(AC17:AF17)</f>
        <v>0</v>
      </c>
      <c r="AH17" s="39">
        <f>AB17+AG17</f>
        <v>36.5</v>
      </c>
      <c r="AI17" s="34"/>
      <c r="AJ17" s="34"/>
      <c r="AK17" s="34"/>
      <c r="AL17" s="34"/>
      <c r="AM17" s="38">
        <f>SUM(AI17:AL17)</f>
        <v>0</v>
      </c>
      <c r="AN17" s="37">
        <f>AH17+AM17</f>
        <v>36.5</v>
      </c>
      <c r="AO17" s="9"/>
      <c r="AP17" s="9"/>
      <c r="AQ17" s="9"/>
      <c r="AR17" s="9"/>
      <c r="AS17" s="24"/>
      <c r="AT17" s="20"/>
      <c r="AU17" s="9"/>
      <c r="AV17" s="9"/>
      <c r="AW17" s="9"/>
      <c r="AX17" s="9"/>
      <c r="AY17" s="24"/>
      <c r="AZ17" s="20"/>
      <c r="BA17" s="9"/>
      <c r="BB17" s="9"/>
      <c r="BC17" s="9"/>
      <c r="BD17" s="9"/>
      <c r="BE17" s="24"/>
      <c r="BF17" s="20"/>
      <c r="BG17" s="9"/>
      <c r="BH17" s="9"/>
      <c r="BI17" s="9"/>
      <c r="BJ17" s="9"/>
      <c r="BK17" s="24"/>
      <c r="BL17" s="20"/>
      <c r="BM17" s="30"/>
    </row>
    <row r="18" spans="1:64" ht="30" customHeight="1">
      <c r="A18" s="34">
        <v>14</v>
      </c>
      <c r="B18" s="34" t="s">
        <v>46</v>
      </c>
      <c r="C18" s="34"/>
      <c r="D18" s="34">
        <v>97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46"/>
      <c r="V18" s="34"/>
      <c r="W18" s="34"/>
      <c r="X18" s="34"/>
      <c r="Y18" s="34"/>
      <c r="Z18" s="34"/>
      <c r="AA18" s="46"/>
      <c r="AB18" s="34"/>
      <c r="AC18" s="34"/>
      <c r="AD18" s="34"/>
      <c r="AE18" s="34"/>
      <c r="AF18" s="34"/>
      <c r="AG18" s="34"/>
      <c r="AH18" s="39"/>
      <c r="AI18" s="34">
        <v>1</v>
      </c>
      <c r="AJ18" s="34"/>
      <c r="AK18" s="34">
        <v>13</v>
      </c>
      <c r="AL18" s="34">
        <v>16.5</v>
      </c>
      <c r="AM18" s="38">
        <f>SUM(AI18:AL18)</f>
        <v>30.5</v>
      </c>
      <c r="AN18" s="37">
        <f>AH18+AM18</f>
        <v>30.5</v>
      </c>
      <c r="AO18" s="9"/>
      <c r="AP18" s="9"/>
      <c r="AQ18" s="9"/>
      <c r="AR18" s="9"/>
      <c r="AS18" s="28"/>
      <c r="AT18" s="29"/>
      <c r="AU18" s="9"/>
      <c r="AV18" s="9"/>
      <c r="AW18" s="9"/>
      <c r="AX18" s="9"/>
      <c r="AY18" s="28"/>
      <c r="AZ18" s="29"/>
      <c r="BA18" s="9"/>
      <c r="BB18" s="9"/>
      <c r="BC18" s="9"/>
      <c r="BD18" s="9"/>
      <c r="BE18" s="28"/>
      <c r="BF18" s="29"/>
      <c r="BG18" s="9"/>
      <c r="BH18" s="9"/>
      <c r="BI18" s="9"/>
      <c r="BJ18" s="9"/>
      <c r="BK18" s="28"/>
      <c r="BL18" s="29"/>
    </row>
    <row r="19" spans="1:64" ht="30" customHeight="1">
      <c r="A19" s="44">
        <v>15</v>
      </c>
      <c r="B19" s="44" t="s">
        <v>45</v>
      </c>
      <c r="C19" s="44"/>
      <c r="D19" s="44">
        <v>93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4"/>
      <c r="W19" s="34"/>
      <c r="X19" s="34"/>
      <c r="Y19" s="34"/>
      <c r="Z19" s="34"/>
      <c r="AA19" s="46"/>
      <c r="AB19" s="34"/>
      <c r="AC19" s="34"/>
      <c r="AD19" s="34"/>
      <c r="AE19" s="34"/>
      <c r="AF19" s="34"/>
      <c r="AG19" s="34"/>
      <c r="AH19" s="39"/>
      <c r="AI19" s="34">
        <v>1</v>
      </c>
      <c r="AJ19" s="34"/>
      <c r="AK19" s="34">
        <v>14</v>
      </c>
      <c r="AL19" s="34">
        <v>15</v>
      </c>
      <c r="AM19" s="38">
        <f>SUM(AI19:AL19)</f>
        <v>30</v>
      </c>
      <c r="AN19" s="37">
        <f>AH19+AM19</f>
        <v>30</v>
      </c>
      <c r="AO19" s="9"/>
      <c r="AP19" s="9"/>
      <c r="AQ19" s="9"/>
      <c r="AR19" s="9"/>
      <c r="AS19" s="26"/>
      <c r="AT19" s="27"/>
      <c r="AU19" s="9"/>
      <c r="AV19" s="9"/>
      <c r="AW19" s="9"/>
      <c r="AX19" s="9"/>
      <c r="AY19" s="26"/>
      <c r="AZ19" s="27"/>
      <c r="BA19" s="9"/>
      <c r="BB19" s="9"/>
      <c r="BC19" s="9"/>
      <c r="BD19" s="9"/>
      <c r="BE19" s="26"/>
      <c r="BF19" s="27"/>
      <c r="BG19" s="9"/>
      <c r="BH19" s="9"/>
      <c r="BI19" s="9"/>
      <c r="BJ19" s="9"/>
      <c r="BK19" s="26"/>
      <c r="BL19" s="27"/>
    </row>
    <row r="20" spans="1:65" ht="30" customHeight="1">
      <c r="A20" s="34">
        <v>16</v>
      </c>
      <c r="B20" s="34" t="s">
        <v>41</v>
      </c>
      <c r="C20" s="34"/>
      <c r="D20" s="34">
        <v>29</v>
      </c>
      <c r="E20" s="34"/>
      <c r="F20" s="34"/>
      <c r="G20" s="34"/>
      <c r="H20" s="34"/>
      <c r="I20" s="34"/>
      <c r="J20" s="34"/>
      <c r="K20" s="34"/>
      <c r="L20" s="34"/>
      <c r="M20" s="34"/>
      <c r="N20" s="41"/>
      <c r="O20" s="41"/>
      <c r="P20" s="34"/>
      <c r="Q20" s="34"/>
      <c r="R20" s="34"/>
      <c r="S20" s="34"/>
      <c r="T20" s="34"/>
      <c r="U20" s="41"/>
      <c r="V20" s="37"/>
      <c r="W20" s="41">
        <v>1</v>
      </c>
      <c r="X20" s="41"/>
      <c r="Y20" s="41">
        <v>4.5</v>
      </c>
      <c r="Z20" s="41"/>
      <c r="AA20" s="38">
        <f>SUM(W20:Z20)</f>
        <v>5.5</v>
      </c>
      <c r="AB20" s="37">
        <f>V20+AA20</f>
        <v>5.5</v>
      </c>
      <c r="AC20" s="41">
        <v>1</v>
      </c>
      <c r="AD20" s="41"/>
      <c r="AE20" s="41">
        <v>2</v>
      </c>
      <c r="AF20" s="41"/>
      <c r="AG20" s="36">
        <f>SUM(AC20:AF20)</f>
        <v>3</v>
      </c>
      <c r="AH20" s="39">
        <f>AB20+AG20</f>
        <v>8.5</v>
      </c>
      <c r="AI20" s="41">
        <v>1</v>
      </c>
      <c r="AJ20" s="41"/>
      <c r="AK20" s="41"/>
      <c r="AL20" s="41">
        <v>19.5</v>
      </c>
      <c r="AM20" s="38">
        <f>SUM(AI20:AL20)</f>
        <v>20.5</v>
      </c>
      <c r="AN20" s="37">
        <f>AH20+AM20</f>
        <v>29</v>
      </c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31"/>
    </row>
    <row r="21" spans="1:65" ht="30" customHeight="1">
      <c r="A21" s="34">
        <v>17</v>
      </c>
      <c r="B21" s="34" t="s">
        <v>30</v>
      </c>
      <c r="C21" s="34"/>
      <c r="D21" s="34">
        <v>92</v>
      </c>
      <c r="E21" s="34"/>
      <c r="F21" s="34"/>
      <c r="G21" s="34"/>
      <c r="H21" s="34"/>
      <c r="I21" s="34"/>
      <c r="J21" s="34">
        <v>1</v>
      </c>
      <c r="K21" s="34"/>
      <c r="L21" s="34">
        <v>2</v>
      </c>
      <c r="M21" s="34">
        <v>14</v>
      </c>
      <c r="N21" s="36">
        <f>SUM(J21:M21)</f>
        <v>17</v>
      </c>
      <c r="O21" s="37">
        <f>I21+N21</f>
        <v>17</v>
      </c>
      <c r="P21" s="34"/>
      <c r="Q21" s="34"/>
      <c r="R21" s="34"/>
      <c r="S21" s="34"/>
      <c r="T21" s="34"/>
      <c r="U21" s="36">
        <f>SUM(P21:T21)</f>
        <v>0</v>
      </c>
      <c r="V21" s="37">
        <f>O21+U21</f>
        <v>17</v>
      </c>
      <c r="W21" s="34">
        <v>1</v>
      </c>
      <c r="X21" s="34"/>
      <c r="Y21" s="34">
        <v>6</v>
      </c>
      <c r="Z21" s="34"/>
      <c r="AA21" s="38">
        <f>SUM(W21:Z21)</f>
        <v>7</v>
      </c>
      <c r="AB21" s="37">
        <f>V21+AA21</f>
        <v>24</v>
      </c>
      <c r="AC21" s="34">
        <v>1</v>
      </c>
      <c r="AD21" s="34"/>
      <c r="AE21" s="34"/>
      <c r="AF21" s="34"/>
      <c r="AG21" s="36">
        <f>SUM(AC21:AF21)</f>
        <v>1</v>
      </c>
      <c r="AH21" s="39">
        <f>AB21+AG21</f>
        <v>25</v>
      </c>
      <c r="AI21" s="34">
        <v>1</v>
      </c>
      <c r="AJ21" s="34"/>
      <c r="AK21" s="34"/>
      <c r="AL21" s="34"/>
      <c r="AM21" s="38">
        <f>SUM(AI21:AL21)</f>
        <v>1</v>
      </c>
      <c r="AN21" s="37">
        <f>AH21+AM21</f>
        <v>26</v>
      </c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31"/>
    </row>
    <row r="22" spans="1:65" ht="30" customHeight="1">
      <c r="A22" s="34">
        <v>18</v>
      </c>
      <c r="B22" s="34" t="s">
        <v>43</v>
      </c>
      <c r="C22" s="34"/>
      <c r="D22" s="34">
        <v>48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46"/>
      <c r="AB22" s="37"/>
      <c r="AC22" s="34">
        <v>1</v>
      </c>
      <c r="AD22" s="34"/>
      <c r="AE22" s="34">
        <v>4</v>
      </c>
      <c r="AF22" s="34">
        <v>16</v>
      </c>
      <c r="AG22" s="36">
        <f>SUM(AC22:AF22)</f>
        <v>21</v>
      </c>
      <c r="AH22" s="39">
        <f>AB22+AG22</f>
        <v>21</v>
      </c>
      <c r="AI22" s="34"/>
      <c r="AJ22" s="34"/>
      <c r="AK22" s="34"/>
      <c r="AL22" s="34"/>
      <c r="AM22" s="38">
        <f>SUM(AI22:AL22)</f>
        <v>0</v>
      </c>
      <c r="AN22" s="37">
        <f>AH22+AM22</f>
        <v>21</v>
      </c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31"/>
    </row>
    <row r="23" spans="1:65" ht="30" customHeight="1">
      <c r="A23" s="34">
        <v>19</v>
      </c>
      <c r="B23" s="33" t="s">
        <v>21</v>
      </c>
      <c r="C23" s="33"/>
      <c r="D23" s="33">
        <v>6</v>
      </c>
      <c r="E23" s="33">
        <v>2</v>
      </c>
      <c r="F23" s="33">
        <v>2</v>
      </c>
      <c r="G23" s="33"/>
      <c r="H23" s="33">
        <v>15</v>
      </c>
      <c r="I23" s="37">
        <f>SUM(E23:H23)</f>
        <v>19</v>
      </c>
      <c r="J23" s="34"/>
      <c r="K23" s="34"/>
      <c r="L23" s="34"/>
      <c r="M23" s="34"/>
      <c r="N23" s="36">
        <f>SUM(J23:M23)</f>
        <v>0</v>
      </c>
      <c r="O23" s="37">
        <f>I23+N23</f>
        <v>19</v>
      </c>
      <c r="P23" s="34"/>
      <c r="Q23" s="34"/>
      <c r="R23" s="34"/>
      <c r="S23" s="34"/>
      <c r="T23" s="34"/>
      <c r="U23" s="36">
        <f>SUM(P23:T23)</f>
        <v>0</v>
      </c>
      <c r="V23" s="37">
        <f>O23+U23</f>
        <v>19</v>
      </c>
      <c r="W23" s="34"/>
      <c r="X23" s="34"/>
      <c r="Y23" s="34"/>
      <c r="Z23" s="34"/>
      <c r="AA23" s="38">
        <f>SUM(W23:Z23)</f>
        <v>0</v>
      </c>
      <c r="AB23" s="37">
        <f>V23+AA23</f>
        <v>19</v>
      </c>
      <c r="AC23" s="34"/>
      <c r="AD23" s="34"/>
      <c r="AE23" s="34"/>
      <c r="AF23" s="34"/>
      <c r="AG23" s="36">
        <f>SUM(AC23:AF23)</f>
        <v>0</v>
      </c>
      <c r="AH23" s="39">
        <f>AB23+AG23</f>
        <v>19</v>
      </c>
      <c r="AI23" s="41"/>
      <c r="AJ23" s="41"/>
      <c r="AK23" s="41"/>
      <c r="AL23" s="41"/>
      <c r="AM23" s="38">
        <f>SUM(AI23:AL23)</f>
        <v>0</v>
      </c>
      <c r="AN23" s="37">
        <f>AH23+AM23</f>
        <v>19</v>
      </c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31"/>
    </row>
    <row r="24" spans="1:64" ht="29.25" customHeight="1">
      <c r="A24" s="34">
        <v>20</v>
      </c>
      <c r="B24" s="34" t="s">
        <v>44</v>
      </c>
      <c r="C24" s="34"/>
      <c r="D24" s="34">
        <v>69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7"/>
      <c r="AC24" s="34">
        <v>1</v>
      </c>
      <c r="AD24" s="34"/>
      <c r="AE24" s="34">
        <v>2</v>
      </c>
      <c r="AF24" s="34">
        <v>15</v>
      </c>
      <c r="AG24" s="36">
        <f>SUM(AC24:AF24)</f>
        <v>18</v>
      </c>
      <c r="AH24" s="39">
        <f>AB24+AG24</f>
        <v>18</v>
      </c>
      <c r="AI24" s="41">
        <v>1</v>
      </c>
      <c r="AJ24" s="41"/>
      <c r="AK24" s="41"/>
      <c r="AL24" s="41"/>
      <c r="AM24" s="38">
        <f>SUM(AI24:AL24)</f>
        <v>1</v>
      </c>
      <c r="AN24" s="37">
        <f>AH24+AM24</f>
        <v>19</v>
      </c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9.25" customHeight="1">
      <c r="A25" s="34">
        <v>21</v>
      </c>
      <c r="B25" s="34" t="s">
        <v>42</v>
      </c>
      <c r="C25" s="34"/>
      <c r="D25" s="34">
        <v>15</v>
      </c>
      <c r="E25" s="34"/>
      <c r="F25" s="34"/>
      <c r="G25" s="34"/>
      <c r="H25" s="34"/>
      <c r="I25" s="34"/>
      <c r="J25" s="34"/>
      <c r="K25" s="34"/>
      <c r="L25" s="34"/>
      <c r="M25" s="34"/>
      <c r="N25" s="41"/>
      <c r="O25" s="41"/>
      <c r="P25" s="34"/>
      <c r="Q25" s="34"/>
      <c r="R25" s="34"/>
      <c r="S25" s="34"/>
      <c r="T25" s="34"/>
      <c r="U25" s="41"/>
      <c r="V25" s="37"/>
      <c r="W25" s="41">
        <v>1</v>
      </c>
      <c r="X25" s="41"/>
      <c r="Y25" s="41"/>
      <c r="Z25" s="41"/>
      <c r="AA25" s="36">
        <f>SUM(W25:Z25)</f>
        <v>1</v>
      </c>
      <c r="AB25" s="37">
        <f>V25+AA25</f>
        <v>1</v>
      </c>
      <c r="AC25" s="41">
        <v>1</v>
      </c>
      <c r="AD25" s="41"/>
      <c r="AE25" s="41"/>
      <c r="AF25" s="41">
        <v>12</v>
      </c>
      <c r="AG25" s="36">
        <f>SUM(AC25:AF25)</f>
        <v>13</v>
      </c>
      <c r="AH25" s="39">
        <f>AB25+AG25</f>
        <v>14</v>
      </c>
      <c r="AI25" s="41"/>
      <c r="AJ25" s="41"/>
      <c r="AK25" s="41"/>
      <c r="AL25" s="41"/>
      <c r="AM25" s="38">
        <f>SUM(AI25:AL25)</f>
        <v>0</v>
      </c>
      <c r="AN25" s="37">
        <f>AH25+AM25</f>
        <v>14</v>
      </c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30" customHeight="1">
      <c r="A26" s="34">
        <v>22</v>
      </c>
      <c r="B26" s="34" t="s">
        <v>49</v>
      </c>
      <c r="C26" s="34"/>
      <c r="D26" s="34">
        <v>52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7"/>
      <c r="AI26" s="34">
        <v>1</v>
      </c>
      <c r="AJ26" s="34"/>
      <c r="AK26" s="34">
        <v>10</v>
      </c>
      <c r="AL26" s="34"/>
      <c r="AM26" s="38">
        <f>SUM(AI26:AL26)</f>
        <v>11</v>
      </c>
      <c r="AN26" s="37">
        <f>AH26+AM26</f>
        <v>11</v>
      </c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30" customHeight="1">
      <c r="A27" s="34">
        <v>23</v>
      </c>
      <c r="B27" s="34" t="s">
        <v>29</v>
      </c>
      <c r="C27" s="34"/>
      <c r="D27" s="34">
        <v>78</v>
      </c>
      <c r="E27" s="34"/>
      <c r="F27" s="34"/>
      <c r="G27" s="34"/>
      <c r="H27" s="34"/>
      <c r="I27" s="34"/>
      <c r="J27" s="34">
        <v>1</v>
      </c>
      <c r="K27" s="34"/>
      <c r="L27" s="34">
        <v>3</v>
      </c>
      <c r="M27" s="34"/>
      <c r="N27" s="36">
        <f>SUM(J27:M27)</f>
        <v>4</v>
      </c>
      <c r="O27" s="37">
        <f>I27+N27</f>
        <v>4</v>
      </c>
      <c r="P27" s="34"/>
      <c r="Q27" s="34"/>
      <c r="R27" s="34"/>
      <c r="S27" s="34"/>
      <c r="T27" s="34"/>
      <c r="U27" s="36">
        <f>SUM(P27:T27)</f>
        <v>0</v>
      </c>
      <c r="V27" s="37">
        <f>O27+U27</f>
        <v>4</v>
      </c>
      <c r="W27" s="34"/>
      <c r="X27" s="34"/>
      <c r="Y27" s="34"/>
      <c r="Z27" s="34"/>
      <c r="AA27" s="36">
        <f>SUM(W27:Z27)</f>
        <v>0</v>
      </c>
      <c r="AB27" s="37">
        <f>V27+AA27</f>
        <v>4</v>
      </c>
      <c r="AC27" s="41"/>
      <c r="AD27" s="41"/>
      <c r="AE27" s="41"/>
      <c r="AF27" s="41"/>
      <c r="AG27" s="36">
        <f>SUM(AC27:AF27)</f>
        <v>0</v>
      </c>
      <c r="AH27" s="37">
        <f>AB27+AG27</f>
        <v>4</v>
      </c>
      <c r="AI27" s="34"/>
      <c r="AJ27" s="34"/>
      <c r="AK27" s="34"/>
      <c r="AL27" s="34"/>
      <c r="AM27" s="38">
        <f>SUM(AI27:AL27)</f>
        <v>0</v>
      </c>
      <c r="AN27" s="37">
        <f>AH27+AM27</f>
        <v>4</v>
      </c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30" customHeight="1">
      <c r="A28" s="34">
        <v>24</v>
      </c>
      <c r="B28" s="34" t="s">
        <v>27</v>
      </c>
      <c r="C28" s="34"/>
      <c r="D28" s="34">
        <v>112</v>
      </c>
      <c r="E28" s="34"/>
      <c r="F28" s="34"/>
      <c r="G28" s="34"/>
      <c r="H28" s="34"/>
      <c r="I28" s="34"/>
      <c r="J28" s="34">
        <v>1</v>
      </c>
      <c r="K28" s="34"/>
      <c r="L28" s="34">
        <v>1</v>
      </c>
      <c r="M28" s="34"/>
      <c r="N28" s="36">
        <f>SUM(J28:M28)</f>
        <v>2</v>
      </c>
      <c r="O28" s="37">
        <f>I28+N28</f>
        <v>2</v>
      </c>
      <c r="P28" s="34"/>
      <c r="Q28" s="34"/>
      <c r="R28" s="34"/>
      <c r="S28" s="34"/>
      <c r="T28" s="34"/>
      <c r="U28" s="36">
        <f>SUM(P28:T28)</f>
        <v>0</v>
      </c>
      <c r="V28" s="37">
        <f>O28+U28</f>
        <v>2</v>
      </c>
      <c r="W28" s="34"/>
      <c r="X28" s="34"/>
      <c r="Y28" s="34"/>
      <c r="Z28" s="34"/>
      <c r="AA28" s="36">
        <f>SUM(W28:Z28)</f>
        <v>0</v>
      </c>
      <c r="AB28" s="37">
        <f>V28+AA28</f>
        <v>2</v>
      </c>
      <c r="AC28" s="41"/>
      <c r="AD28" s="41"/>
      <c r="AE28" s="41"/>
      <c r="AF28" s="41"/>
      <c r="AG28" s="36">
        <f>SUM(AC28:AF28)</f>
        <v>0</v>
      </c>
      <c r="AH28" s="37">
        <f>AB28+AG28</f>
        <v>2</v>
      </c>
      <c r="AI28" s="34"/>
      <c r="AJ28" s="34"/>
      <c r="AK28" s="34"/>
      <c r="AL28" s="34"/>
      <c r="AM28" s="38">
        <f>SUM(AI28:AL28)</f>
        <v>0</v>
      </c>
      <c r="AN28" s="37">
        <f>AH28+AM28</f>
        <v>2</v>
      </c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30" customHeight="1">
      <c r="A29" s="34">
        <v>25</v>
      </c>
      <c r="B29" s="34" t="s">
        <v>47</v>
      </c>
      <c r="C29" s="34"/>
      <c r="D29" s="34">
        <v>36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7"/>
      <c r="AI29" s="34">
        <v>1</v>
      </c>
      <c r="AJ29" s="34"/>
      <c r="AK29" s="34"/>
      <c r="AL29" s="34"/>
      <c r="AM29" s="38">
        <f>SUM(AI29:AL29)</f>
        <v>1</v>
      </c>
      <c r="AN29" s="37">
        <f>AH29+AM29</f>
        <v>1</v>
      </c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29.25" customHeight="1">
      <c r="A30" s="34">
        <v>26</v>
      </c>
      <c r="B30" s="34" t="s">
        <v>48</v>
      </c>
      <c r="C30" s="34"/>
      <c r="D30" s="34">
        <v>18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7"/>
      <c r="AI30" s="34">
        <v>1</v>
      </c>
      <c r="AJ30" s="34"/>
      <c r="AK30" s="34"/>
      <c r="AL30" s="34"/>
      <c r="AM30" s="38">
        <f>SUM(AI30:AL30)</f>
        <v>1</v>
      </c>
      <c r="AN30" s="37">
        <f>AH30+AM30</f>
        <v>1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2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  <mergeCell ref="P2:T2"/>
    <mergeCell ref="W2:Z2"/>
    <mergeCell ref="E3:H3"/>
    <mergeCell ref="J3:M3"/>
    <mergeCell ref="P3:T3"/>
    <mergeCell ref="W3:Z3"/>
    <mergeCell ref="E2:H2"/>
    <mergeCell ref="AC2:AF2"/>
    <mergeCell ref="AI2:AL2"/>
    <mergeCell ref="A3:C3"/>
    <mergeCell ref="AC1:AF1"/>
    <mergeCell ref="AI3:AL3"/>
    <mergeCell ref="AC3:AF3"/>
    <mergeCell ref="E1:H1"/>
    <mergeCell ref="J1:M1"/>
    <mergeCell ref="J2:M2"/>
    <mergeCell ref="A1:C1"/>
    <mergeCell ref="AU1:AX1"/>
    <mergeCell ref="BA1:BD1"/>
    <mergeCell ref="BG1:BJ1"/>
    <mergeCell ref="P1:T1"/>
    <mergeCell ref="W1:Z1"/>
    <mergeCell ref="AI1:AL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2019-11-14T19:00:14Z</cp:lastPrinted>
  <dcterms:created xsi:type="dcterms:W3CDTF">2004-01-02T13:07:33Z</dcterms:created>
  <dcterms:modified xsi:type="dcterms:W3CDTF">2019-11-19T18:59:03Z</dcterms:modified>
  <cp:category/>
  <cp:version/>
  <cp:contentType/>
  <cp:contentStatus/>
</cp:coreProperties>
</file>